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czumar\Desktop\"/>
    </mc:Choice>
  </mc:AlternateContent>
  <xr:revisionPtr revIDLastSave="0" documentId="13_ncr:1_{44BE96CA-4D49-4689-9FCC-521DCF4D1F6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24042022" sheetId="2" r:id="rId1"/>
  </sheets>
  <definedNames>
    <definedName name="_xlnm._FilterDatabase" localSheetId="0" hidden="1">'24042022'!$A$1:$Q$126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2" i="2"/>
  <c r="Q115" i="2" l="1"/>
  <c r="Q114" i="2" l="1"/>
  <c r="Q111" i="2" l="1"/>
  <c r="Q88" i="2"/>
  <c r="Q14" i="2"/>
  <c r="Q90" i="2"/>
  <c r="Q72" i="2"/>
  <c r="Q51" i="2"/>
  <c r="Q124" i="2"/>
  <c r="Q125" i="2"/>
  <c r="Q126" i="2"/>
  <c r="Q87" i="2"/>
  <c r="Q12" i="2"/>
  <c r="Q15" i="2"/>
  <c r="Q33" i="2"/>
  <c r="Q29" i="2"/>
  <c r="Q108" i="2"/>
  <c r="Q105" i="2"/>
  <c r="Q85" i="2"/>
  <c r="Q59" i="2"/>
  <c r="Q38" i="2"/>
  <c r="Q50" i="2"/>
  <c r="Q109" i="2"/>
  <c r="Q21" i="2"/>
  <c r="Q103" i="2"/>
  <c r="Q58" i="2"/>
  <c r="Q75" i="2"/>
  <c r="Q96" i="2"/>
  <c r="Q36" i="2"/>
  <c r="Q34" i="2"/>
  <c r="Q20" i="2"/>
  <c r="Q24" i="2"/>
  <c r="Q123" i="2"/>
  <c r="Q119" i="2"/>
  <c r="Q101" i="2"/>
  <c r="Q100" i="2"/>
  <c r="Q120" i="2"/>
  <c r="Q117" i="2"/>
  <c r="Q121" i="2"/>
  <c r="Q122" i="2"/>
  <c r="Q118" i="2"/>
  <c r="Q9" i="2"/>
  <c r="Q94" i="2"/>
  <c r="Q4" i="2"/>
  <c r="Q80" i="2"/>
  <c r="Q18" i="2"/>
  <c r="Q39" i="2"/>
  <c r="Q19" i="2"/>
  <c r="Q25" i="2"/>
  <c r="Q65" i="2"/>
  <c r="Q92" i="2"/>
  <c r="Q23" i="2"/>
  <c r="Q28" i="2"/>
  <c r="Q30" i="2"/>
  <c r="Q95" i="2"/>
  <c r="Q22" i="2"/>
  <c r="Q63" i="2"/>
  <c r="Q55" i="2"/>
  <c r="Q45" i="2"/>
  <c r="Q48" i="2"/>
  <c r="Q5" i="2"/>
  <c r="Q60" i="2"/>
  <c r="Q78" i="2"/>
  <c r="Q66" i="2"/>
  <c r="Q74" i="2"/>
  <c r="Q62" i="2"/>
  <c r="Q47" i="2"/>
  <c r="Q35" i="2"/>
  <c r="Q41" i="2"/>
  <c r="Q42" i="2"/>
  <c r="Q79" i="2"/>
  <c r="Q13" i="2"/>
  <c r="Q113" i="2"/>
  <c r="Q3" i="2"/>
  <c r="Q99" i="2"/>
  <c r="Q27" i="2"/>
  <c r="Q31" i="2"/>
  <c r="Q53" i="2"/>
  <c r="Q54" i="2"/>
  <c r="Q46" i="2"/>
  <c r="Q37" i="2"/>
  <c r="Q57" i="2"/>
  <c r="Q32" i="2"/>
  <c r="Q73" i="2"/>
  <c r="Q67" i="2"/>
  <c r="Q86" i="2"/>
  <c r="Q77" i="2"/>
  <c r="Q71" i="2"/>
  <c r="Q102" i="2"/>
  <c r="Q107" i="2"/>
  <c r="Q40" i="2"/>
  <c r="Q93" i="2"/>
  <c r="Q112" i="2"/>
  <c r="Q6" i="2"/>
  <c r="Q8" i="2"/>
  <c r="Q11" i="2"/>
  <c r="Q2" i="2"/>
  <c r="Q10" i="2"/>
  <c r="Q76" i="2"/>
  <c r="Q82" i="2"/>
  <c r="Q83" i="2"/>
  <c r="Q49" i="2"/>
  <c r="Q98" i="2"/>
  <c r="Q69" i="2"/>
  <c r="Q97" i="2"/>
  <c r="Q64" i="2"/>
  <c r="Q56" i="2"/>
  <c r="Q68" i="2"/>
  <c r="Q70" i="2"/>
  <c r="Q61" i="2"/>
  <c r="Q81" i="2"/>
  <c r="Q44" i="2"/>
  <c r="Q43" i="2"/>
  <c r="Q91" i="2"/>
  <c r="Q104" i="2"/>
  <c r="Q110" i="2"/>
  <c r="Q7" i="2"/>
  <c r="Q52" i="2"/>
  <c r="Q84" i="2"/>
  <c r="Q89" i="2"/>
  <c r="Q106" i="2"/>
  <c r="Q26" i="2"/>
  <c r="Q16" i="2"/>
  <c r="Q17" i="2"/>
  <c r="Q116" i="2"/>
  <c r="Q211" i="2"/>
</calcChain>
</file>

<file path=xl/sharedStrings.xml><?xml version="1.0" encoding="utf-8"?>
<sst xmlns="http://schemas.openxmlformats.org/spreadsheetml/2006/main" count="269" uniqueCount="145">
  <si>
    <t>MIEJSCE</t>
  </si>
  <si>
    <t>KLUB</t>
  </si>
  <si>
    <t>BADUROWICZ Leszek</t>
  </si>
  <si>
    <t>BARNOWSKI Bogusław</t>
  </si>
  <si>
    <t>BLAJERSKI Patryk</t>
  </si>
  <si>
    <t>BOCIĄG Rafał</t>
  </si>
  <si>
    <t>BOJARCZUK Mariusz</t>
  </si>
  <si>
    <t>BURDZANOWSKI Hubert</t>
  </si>
  <si>
    <t>CHMIEL Marcin</t>
  </si>
  <si>
    <t>CHYRŻA Marcin</t>
  </si>
  <si>
    <t>CZECHOWSKI Wojciech</t>
  </si>
  <si>
    <t>CZERNIAK Wojciech</t>
  </si>
  <si>
    <t>DERECKI Paweł</t>
  </si>
  <si>
    <t>DYCZKO Marek</t>
  </si>
  <si>
    <t>FRĄCZEK Tomasz</t>
  </si>
  <si>
    <t>GIERASIŃSKI Marek</t>
  </si>
  <si>
    <t>GÓRSKI Tomasz</t>
  </si>
  <si>
    <t>GRABOWSKI Marek</t>
  </si>
  <si>
    <t>HUNICZ Jan</t>
  </si>
  <si>
    <t>HUNICZ Piotr</t>
  </si>
  <si>
    <t>ILCZUK Marek</t>
  </si>
  <si>
    <t>KALMAN Radosław</t>
  </si>
  <si>
    <t>KANONIUK Adam</t>
  </si>
  <si>
    <t>KĘDRA Mariusz</t>
  </si>
  <si>
    <t>KOMOŃ Tomasz</t>
  </si>
  <si>
    <t>KOTECKI Andrzej</t>
  </si>
  <si>
    <t>KRÓLIKOWSKI Cezary</t>
  </si>
  <si>
    <t>KRYSIAK Paweł</t>
  </si>
  <si>
    <t>KRZYSZCZAK Paweł</t>
  </si>
  <si>
    <t>KUBIĆ Andrzej</t>
  </si>
  <si>
    <t>LASKOWSKI Ksawery</t>
  </si>
  <si>
    <t>LUPA Marcin</t>
  </si>
  <si>
    <t>ŁADOSZ Paweł</t>
  </si>
  <si>
    <t>MADOŃ Tadeusz</t>
  </si>
  <si>
    <t>MAJDAŃSKI Artur</t>
  </si>
  <si>
    <t>MANDZIARZ Grzegorz</t>
  </si>
  <si>
    <t>MAREK Mariusz</t>
  </si>
  <si>
    <t>MECH Wojciech</t>
  </si>
  <si>
    <t>MIELNICZUK Michał</t>
  </si>
  <si>
    <t>MIODUCHOWSKA Agnieszka</t>
  </si>
  <si>
    <t>MIODUCHOWSKI Mariusz</t>
  </si>
  <si>
    <t>MIRONIUK Krzysztof</t>
  </si>
  <si>
    <t>MŁYNARCZYK Łukasz</t>
  </si>
  <si>
    <t>MROCZKOWSKI Artur</t>
  </si>
  <si>
    <t>NIECZYPOR Tomasz</t>
  </si>
  <si>
    <t>NIEDZIELA Sławomir</t>
  </si>
  <si>
    <t>NOWOGRODZKI Michał</t>
  </si>
  <si>
    <t>NOWOGRODZKI Mieczysław</t>
  </si>
  <si>
    <t>ORLIŃSKI Hubert</t>
  </si>
  <si>
    <t>ORŁOWSKI Maciej</t>
  </si>
  <si>
    <t>OSIOR Monika</t>
  </si>
  <si>
    <t>PAWEŁCZAK Michał</t>
  </si>
  <si>
    <t>PELCZARSKI Marek</t>
  </si>
  <si>
    <t>PIZOŃ Tomasz</t>
  </si>
  <si>
    <t>PLEWIK Marcin</t>
  </si>
  <si>
    <t>PRUSZKOWSKI Paweł</t>
  </si>
  <si>
    <t>PUCHACZ Dominik</t>
  </si>
  <si>
    <t>RADEJ Sebastian</t>
  </si>
  <si>
    <t>SIKORSKI Piotr</t>
  </si>
  <si>
    <t>SMALIRA Łukasz</t>
  </si>
  <si>
    <t>STEFANIAK Bogusław</t>
  </si>
  <si>
    <t>SZYMONIUK Konrad</t>
  </si>
  <si>
    <t>TERELAK Sławomir</t>
  </si>
  <si>
    <t>TURCZYŃSKA Luiza</t>
  </si>
  <si>
    <t>TURCZYŃSKI Radosław</t>
  </si>
  <si>
    <t>TYMICKI Adam</t>
  </si>
  <si>
    <t>TYMICKI Adrian</t>
  </si>
  <si>
    <t>WÓJCIK Andrzej</t>
  </si>
  <si>
    <t>WRÓBLEWSKI Marcin</t>
  </si>
  <si>
    <t>ŻURAWICZ Zbigniew</t>
  </si>
  <si>
    <t>SUMA</t>
  </si>
  <si>
    <t>PK</t>
  </si>
  <si>
    <t>ST5</t>
  </si>
  <si>
    <t>Kdw20L/1</t>
  </si>
  <si>
    <t>Kdw20/2L</t>
  </si>
  <si>
    <t>Kdw20S/1</t>
  </si>
  <si>
    <t>Kdw20S/2</t>
  </si>
  <si>
    <t>Psp20/1</t>
  </si>
  <si>
    <t>Psp20/2</t>
  </si>
  <si>
    <t>Pcz20/1</t>
  </si>
  <si>
    <t>Pcz20/2</t>
  </si>
  <si>
    <t>NAZWISKO I IMIĘ</t>
  </si>
  <si>
    <t>HOŁODY Mariusz</t>
  </si>
  <si>
    <t>PIKULA Paweł</t>
  </si>
  <si>
    <t>MROCZEK Antoni</t>
  </si>
  <si>
    <t>KRZOWSKI Adam</t>
  </si>
  <si>
    <t>TARAS Mirosław</t>
  </si>
  <si>
    <t>TKACZ Mariusz</t>
  </si>
  <si>
    <t>SKOREK Mateusz</t>
  </si>
  <si>
    <t>GORCZYCA Damian</t>
  </si>
  <si>
    <t>SMOLIŃSKA Cezary</t>
  </si>
  <si>
    <t>KORSZLA Grzegorz</t>
  </si>
  <si>
    <t>KOSTECKI Piotr</t>
  </si>
  <si>
    <t>SUCHORAB Paweł</t>
  </si>
  <si>
    <t>FUKS Nina</t>
  </si>
  <si>
    <t>KOŁODZIŃSKA Maria</t>
  </si>
  <si>
    <t>GŁOWNIECKI Stanisław</t>
  </si>
  <si>
    <t>DZIURKOWSKI Wojciech</t>
  </si>
  <si>
    <t>KANIA Daniel</t>
  </si>
  <si>
    <t>ŻUKOWSKI Jacek</t>
  </si>
  <si>
    <t>WOJTASIK Adam</t>
  </si>
  <si>
    <t>ĆWIEK Andrzej</t>
  </si>
  <si>
    <t>RAFALSKI Bartłomiej</t>
  </si>
  <si>
    <t>GŁOWNIAK Wojciech</t>
  </si>
  <si>
    <t>KŁOS Andrzej</t>
  </si>
  <si>
    <t>KONARSKI Adam</t>
  </si>
  <si>
    <t>SZYMCZYK Mirosław</t>
  </si>
  <si>
    <t>PASTUSZAK Martyna</t>
  </si>
  <si>
    <t>WÓJCIK Marcin</t>
  </si>
  <si>
    <t>BOJARSKA-PUCHACZ Izabela</t>
  </si>
  <si>
    <t>ŻURAWSKI Przemysław</t>
  </si>
  <si>
    <t>ŻURAWSKA Anna</t>
  </si>
  <si>
    <t>ŻURAWSKI Adam</t>
  </si>
  <si>
    <t>PAWŁOWSKI Paweł</t>
  </si>
  <si>
    <t>SKORUPSKI Tomasz</t>
  </si>
  <si>
    <t>KOWALCZYK Jan</t>
  </si>
  <si>
    <t>SIUDAK Artur</t>
  </si>
  <si>
    <t>ŻURAWSKI Jacek</t>
  </si>
  <si>
    <t>DUDEK Małgorzata</t>
  </si>
  <si>
    <t>DUDEK Paweł</t>
  </si>
  <si>
    <t>KONIG Karol</t>
  </si>
  <si>
    <t>KONIG Grzegorz</t>
  </si>
  <si>
    <t>ŁABUZEK Sylwester</t>
  </si>
  <si>
    <t>GACAN Szczepan</t>
  </si>
  <si>
    <t>KOZAK Andrzej</t>
  </si>
  <si>
    <t>GACAN Rafał</t>
  </si>
  <si>
    <t>KOZAK Jakub</t>
  </si>
  <si>
    <t>BANACH Andrzej</t>
  </si>
  <si>
    <t>BERNACKI Krzysztor</t>
  </si>
  <si>
    <t>ŚCIBIOR Robert</t>
  </si>
  <si>
    <t>GAWLIK Tomasz</t>
  </si>
  <si>
    <t>KLIMCZUK Wojciech</t>
  </si>
  <si>
    <t>PSZTYĆ Łukasz</t>
  </si>
  <si>
    <t>SZYMONIUK Tadeusz</t>
  </si>
  <si>
    <t>CHLUCHNIK Artur</t>
  </si>
  <si>
    <t>WIERZBOWSKI Michał</t>
  </si>
  <si>
    <t>DRAGON Chełm</t>
  </si>
  <si>
    <t>FUN GUN Świdnik</t>
  </si>
  <si>
    <t>JASTRZĄB Elizówka</t>
  </si>
  <si>
    <t>MAGNUM Chełm</t>
  </si>
  <si>
    <t>PATRON Krasnystaw</t>
  </si>
  <si>
    <t>SNAJPER Lublin</t>
  </si>
  <si>
    <t>SOKÓŁ Lublin</t>
  </si>
  <si>
    <t>STEN Wąwolnica</t>
  </si>
  <si>
    <t>VIS Zamość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</si>
</sst>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3">
    <xf numFmtId="0" fontId="0" fillId="0" borderId="0" xfId="0"/>
    <xf numFmtId="0" fontId="1" fillId="0" borderId="0" xfId="1" applyFont="1" applyBorder="1"/>
    <xf numFmtId="0" fontId="0" fillId="0" borderId="1" xfId="0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4" xfId="1" applyFont="1" applyBorder="1"/>
    <xf numFmtId="0" fontId="1" fillId="0" borderId="5" xfId="1" applyFont="1" applyBorder="1"/>
    <xf numFmtId="0" fontId="3" fillId="0" borderId="4" xfId="1" applyFont="1" applyBorder="1"/>
    <xf numFmtId="0" fontId="3" fillId="0" borderId="4" xfId="2" applyFont="1" applyBorder="1" applyAlignment="1">
      <alignment horizontal="left" vertical="center"/>
    </xf>
    <xf numFmtId="0" fontId="1" fillId="0" borderId="7" xfId="1" applyFont="1" applyBorder="1"/>
    <xf numFmtId="0" fontId="3" fillId="0" borderId="7" xfId="2" applyFont="1" applyBorder="1" applyAlignment="1">
      <alignment horizontal="left" vertical="center"/>
    </xf>
    <xf numFmtId="0" fontId="4" fillId="0" borderId="8" xfId="2" applyFont="1" applyBorder="1" applyAlignment="1">
      <alignment horizontal="center" vertical="center"/>
    </xf>
    <xf numFmtId="0" fontId="1" fillId="0" borderId="9" xfId="1" applyFont="1" applyBorder="1" applyAlignment="1">
      <alignment horizontal="left"/>
    </xf>
    <xf numFmtId="0" fontId="1" fillId="0" borderId="9" xfId="1" applyFont="1" applyBorder="1"/>
    <xf numFmtId="0" fontId="1" fillId="0" borderId="10" xfId="1" applyFont="1" applyFill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" fillId="0" borderId="10" xfId="1" applyFont="1" applyBorder="1"/>
    <xf numFmtId="0" fontId="1" fillId="0" borderId="4" xfId="1" applyFont="1" applyFill="1" applyBorder="1"/>
    <xf numFmtId="0" fontId="1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" fillId="0" borderId="6" xfId="1" applyFont="1" applyBorder="1"/>
    <xf numFmtId="0" fontId="1" fillId="0" borderId="7" xfId="1" applyFont="1" applyFill="1" applyBorder="1"/>
    <xf numFmtId="0" fontId="3" fillId="0" borderId="7" xfId="1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7" xfId="1" applyFont="1" applyBorder="1" applyAlignment="1">
      <alignment horizontal="left" vertical="center"/>
    </xf>
    <xf numFmtId="0" fontId="3" fillId="0" borderId="10" xfId="1" applyFont="1" applyBorder="1"/>
    <xf numFmtId="0" fontId="0" fillId="0" borderId="1" xfId="0" applyBorder="1"/>
    <xf numFmtId="0" fontId="0" fillId="0" borderId="12" xfId="0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1" fillId="0" borderId="1" xfId="1" applyFont="1" applyBorder="1"/>
    <xf numFmtId="0" fontId="0" fillId="0" borderId="4" xfId="0" applyBorder="1"/>
    <xf numFmtId="0" fontId="0" fillId="0" borderId="9" xfId="0" applyBorder="1"/>
    <xf numFmtId="0" fontId="0" fillId="0" borderId="1" xfId="0" applyFill="1" applyBorder="1"/>
    <xf numFmtId="0" fontId="0" fillId="0" borderId="14" xfId="0" applyFill="1" applyBorder="1" applyAlignment="1">
      <alignment horizontal="center"/>
    </xf>
    <xf numFmtId="0" fontId="1" fillId="0" borderId="1" xfId="1" applyFont="1" applyFill="1" applyBorder="1"/>
    <xf numFmtId="0" fontId="0" fillId="0" borderId="4" xfId="0" applyFill="1" applyBorder="1"/>
    <xf numFmtId="0" fontId="3" fillId="0" borderId="1" xfId="1" applyFont="1" applyBorder="1" applyAlignment="1">
      <alignment horizontal="left" vertical="center"/>
    </xf>
    <xf numFmtId="0" fontId="1" fillId="0" borderId="1" xfId="1" applyFont="1" applyFill="1" applyBorder="1" applyAlignment="1">
      <alignment horizontal="left"/>
    </xf>
    <xf numFmtId="0" fontId="0" fillId="0" borderId="9" xfId="0" applyFill="1" applyBorder="1"/>
    <xf numFmtId="0" fontId="1" fillId="0" borderId="1" xfId="1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1" applyFont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0" fontId="6" fillId="0" borderId="18" xfId="0" applyFont="1" applyBorder="1"/>
    <xf numFmtId="0" fontId="6" fillId="0" borderId="16" xfId="0" applyFont="1" applyBorder="1"/>
    <xf numFmtId="0" fontId="0" fillId="0" borderId="1" xfId="0" applyBorder="1" applyAlignment="1">
      <alignment horizontal="right"/>
    </xf>
    <xf numFmtId="0" fontId="3" fillId="0" borderId="4" xfId="2" applyFont="1" applyFill="1" applyBorder="1" applyAlignment="1">
      <alignment horizontal="left" vertical="center"/>
    </xf>
    <xf numFmtId="0" fontId="1" fillId="0" borderId="11" xfId="1" applyFont="1" applyBorder="1"/>
    <xf numFmtId="0" fontId="0" fillId="2" borderId="1" xfId="0" applyFill="1" applyBorder="1"/>
    <xf numFmtId="0" fontId="4" fillId="0" borderId="2" xfId="2" applyFont="1" applyBorder="1" applyAlignment="1">
      <alignment horizontal="center" vertical="center"/>
    </xf>
  </cellXfs>
  <cellStyles count="3">
    <cellStyle name="Excel Built-in Normal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11"/>
  <sheetViews>
    <sheetView tabSelected="1" topLeftCell="C1" workbookViewId="0">
      <pane ySplit="1" topLeftCell="A2" activePane="bottomLeft" state="frozen"/>
      <selection pane="bottomLeft" activeCell="R11" sqref="R11"/>
    </sheetView>
  </sheetViews>
  <sheetFormatPr defaultRowHeight="14.5" x14ac:dyDescent="0.35"/>
  <cols>
    <col min="1" max="1" width="8.36328125" customWidth="1"/>
    <col min="2" max="3" width="26.1796875" customWidth="1"/>
    <col min="17" max="17" width="9.6328125" customWidth="1"/>
  </cols>
  <sheetData>
    <row r="1" spans="1:17" ht="16" thickBot="1" x14ac:dyDescent="0.4">
      <c r="A1" s="52" t="s">
        <v>0</v>
      </c>
      <c r="B1" s="10" t="s">
        <v>81</v>
      </c>
      <c r="C1" s="3" t="s">
        <v>1</v>
      </c>
      <c r="D1" s="29" t="s">
        <v>73</v>
      </c>
      <c r="E1" s="29" t="s">
        <v>74</v>
      </c>
      <c r="F1" s="46" t="s">
        <v>70</v>
      </c>
      <c r="G1" s="30" t="s">
        <v>75</v>
      </c>
      <c r="H1" s="30" t="s">
        <v>76</v>
      </c>
      <c r="I1" s="47" t="s">
        <v>70</v>
      </c>
      <c r="J1" s="30" t="s">
        <v>77</v>
      </c>
      <c r="K1" s="30" t="s">
        <v>78</v>
      </c>
      <c r="L1" s="47" t="s">
        <v>70</v>
      </c>
      <c r="M1" s="30" t="s">
        <v>79</v>
      </c>
      <c r="N1" s="30" t="s">
        <v>80</v>
      </c>
      <c r="O1" s="47" t="s">
        <v>70</v>
      </c>
      <c r="P1" s="30" t="s">
        <v>72</v>
      </c>
      <c r="Q1" s="31" t="s">
        <v>70</v>
      </c>
    </row>
    <row r="2" spans="1:17" x14ac:dyDescent="0.35">
      <c r="A2" s="24">
        <v>1</v>
      </c>
      <c r="B2" s="50" t="s">
        <v>104</v>
      </c>
      <c r="C2" s="11" t="s">
        <v>142</v>
      </c>
      <c r="D2" s="28">
        <v>89</v>
      </c>
      <c r="E2" s="28">
        <v>56</v>
      </c>
      <c r="F2" s="28">
        <f>SUM(D2:E2)</f>
        <v>145</v>
      </c>
      <c r="G2" s="28">
        <v>77</v>
      </c>
      <c r="H2" s="28">
        <v>33</v>
      </c>
      <c r="I2" s="28">
        <f>SUM(G2:H2)</f>
        <v>110</v>
      </c>
      <c r="J2" s="28">
        <v>89</v>
      </c>
      <c r="K2" s="28">
        <v>71</v>
      </c>
      <c r="L2" s="28">
        <f>SUM(J2:K2)</f>
        <v>160</v>
      </c>
      <c r="M2" s="28">
        <v>80</v>
      </c>
      <c r="N2" s="28">
        <v>62</v>
      </c>
      <c r="O2" s="28">
        <f>SUM(M2:N2)</f>
        <v>142</v>
      </c>
      <c r="P2" s="28">
        <v>20</v>
      </c>
      <c r="Q2" s="28">
        <f t="shared" ref="Q2:Q33" si="0">SUM(D2+E2+G2+H2+J2+K2+M2+N2+P2)</f>
        <v>577</v>
      </c>
    </row>
    <row r="3" spans="1:17" x14ac:dyDescent="0.35">
      <c r="A3" s="2">
        <v>2</v>
      </c>
      <c r="B3" s="4" t="s">
        <v>3</v>
      </c>
      <c r="C3" s="12" t="s">
        <v>144</v>
      </c>
      <c r="D3" s="27">
        <v>93</v>
      </c>
      <c r="E3" s="27">
        <v>76</v>
      </c>
      <c r="F3" s="28">
        <f t="shared" ref="F3:F66" si="1">SUM(D3:E3)</f>
        <v>169</v>
      </c>
      <c r="G3" s="27">
        <v>59</v>
      </c>
      <c r="H3" s="27">
        <v>22</v>
      </c>
      <c r="I3" s="28">
        <f t="shared" ref="I3:I66" si="2">SUM(G3:H3)</f>
        <v>81</v>
      </c>
      <c r="J3" s="27">
        <v>85</v>
      </c>
      <c r="K3" s="27">
        <v>48</v>
      </c>
      <c r="L3" s="28">
        <f t="shared" ref="L3:L66" si="3">SUM(J3:K3)</f>
        <v>133</v>
      </c>
      <c r="M3" s="27">
        <v>82</v>
      </c>
      <c r="N3" s="27">
        <v>54</v>
      </c>
      <c r="O3" s="28">
        <f t="shared" ref="O3:O66" si="4">SUM(M3:N3)</f>
        <v>136</v>
      </c>
      <c r="P3" s="27">
        <v>25</v>
      </c>
      <c r="Q3" s="28">
        <f t="shared" si="0"/>
        <v>544</v>
      </c>
    </row>
    <row r="4" spans="1:17" x14ac:dyDescent="0.35">
      <c r="A4" s="2">
        <v>3</v>
      </c>
      <c r="B4" s="38" t="s">
        <v>34</v>
      </c>
      <c r="C4" s="41" t="s">
        <v>140</v>
      </c>
      <c r="D4" s="27">
        <v>61</v>
      </c>
      <c r="E4" s="27">
        <v>51</v>
      </c>
      <c r="F4" s="28">
        <f t="shared" si="1"/>
        <v>112</v>
      </c>
      <c r="G4" s="27">
        <v>74</v>
      </c>
      <c r="H4" s="27">
        <v>27</v>
      </c>
      <c r="I4" s="28">
        <f t="shared" si="2"/>
        <v>101</v>
      </c>
      <c r="J4" s="27">
        <v>89</v>
      </c>
      <c r="K4" s="27">
        <v>72</v>
      </c>
      <c r="L4" s="28">
        <f t="shared" si="3"/>
        <v>161</v>
      </c>
      <c r="M4" s="27">
        <v>87</v>
      </c>
      <c r="N4" s="27">
        <v>53</v>
      </c>
      <c r="O4" s="28">
        <f t="shared" si="4"/>
        <v>140</v>
      </c>
      <c r="P4" s="27">
        <v>20</v>
      </c>
      <c r="Q4" s="28">
        <f t="shared" si="0"/>
        <v>534</v>
      </c>
    </row>
    <row r="5" spans="1:17" x14ac:dyDescent="0.35">
      <c r="A5" s="2">
        <v>4</v>
      </c>
      <c r="B5" s="38" t="s">
        <v>23</v>
      </c>
      <c r="C5" s="34" t="s">
        <v>141</v>
      </c>
      <c r="D5" s="27">
        <v>72</v>
      </c>
      <c r="E5" s="27">
        <v>40</v>
      </c>
      <c r="F5" s="28">
        <f t="shared" si="1"/>
        <v>112</v>
      </c>
      <c r="G5" s="27">
        <v>62</v>
      </c>
      <c r="H5" s="27">
        <v>18</v>
      </c>
      <c r="I5" s="28">
        <f t="shared" si="2"/>
        <v>80</v>
      </c>
      <c r="J5" s="27">
        <v>88</v>
      </c>
      <c r="K5" s="27">
        <v>61</v>
      </c>
      <c r="L5" s="28">
        <f t="shared" si="3"/>
        <v>149</v>
      </c>
      <c r="M5" s="27">
        <v>94</v>
      </c>
      <c r="N5" s="27">
        <v>77</v>
      </c>
      <c r="O5" s="28">
        <f t="shared" si="4"/>
        <v>171</v>
      </c>
      <c r="P5" s="27">
        <v>20</v>
      </c>
      <c r="Q5" s="28">
        <f t="shared" si="0"/>
        <v>532</v>
      </c>
    </row>
    <row r="6" spans="1:17" x14ac:dyDescent="0.35">
      <c r="A6" s="2">
        <v>5</v>
      </c>
      <c r="B6" s="4" t="s">
        <v>43</v>
      </c>
      <c r="C6" s="41" t="s">
        <v>140</v>
      </c>
      <c r="D6" s="27">
        <v>67</v>
      </c>
      <c r="E6" s="27">
        <v>25</v>
      </c>
      <c r="F6" s="28">
        <f t="shared" si="1"/>
        <v>92</v>
      </c>
      <c r="G6" s="27">
        <v>61</v>
      </c>
      <c r="H6" s="27">
        <v>9</v>
      </c>
      <c r="I6" s="28">
        <f t="shared" si="2"/>
        <v>70</v>
      </c>
      <c r="J6" s="27">
        <v>92</v>
      </c>
      <c r="K6" s="27">
        <v>71</v>
      </c>
      <c r="L6" s="28">
        <f t="shared" si="3"/>
        <v>163</v>
      </c>
      <c r="M6" s="27">
        <v>90</v>
      </c>
      <c r="N6" s="27">
        <v>91</v>
      </c>
      <c r="O6" s="28">
        <f t="shared" si="4"/>
        <v>181</v>
      </c>
      <c r="P6" s="27">
        <v>25</v>
      </c>
      <c r="Q6" s="28">
        <f t="shared" si="0"/>
        <v>531</v>
      </c>
    </row>
    <row r="7" spans="1:17" x14ac:dyDescent="0.35">
      <c r="A7" s="2">
        <v>6</v>
      </c>
      <c r="B7" s="4" t="s">
        <v>35</v>
      </c>
      <c r="C7" s="41" t="s">
        <v>140</v>
      </c>
      <c r="D7" s="27">
        <v>79</v>
      </c>
      <c r="E7" s="27">
        <v>56</v>
      </c>
      <c r="F7" s="28">
        <f t="shared" si="1"/>
        <v>135</v>
      </c>
      <c r="G7" s="27">
        <v>62</v>
      </c>
      <c r="H7" s="27">
        <v>18</v>
      </c>
      <c r="I7" s="28">
        <f t="shared" si="2"/>
        <v>80</v>
      </c>
      <c r="J7" s="27">
        <v>81</v>
      </c>
      <c r="K7" s="27">
        <v>65</v>
      </c>
      <c r="L7" s="28">
        <f t="shared" si="3"/>
        <v>146</v>
      </c>
      <c r="M7" s="27">
        <v>85</v>
      </c>
      <c r="N7" s="27">
        <v>64</v>
      </c>
      <c r="O7" s="28">
        <f t="shared" si="4"/>
        <v>149</v>
      </c>
      <c r="P7" s="27">
        <v>20</v>
      </c>
      <c r="Q7" s="28">
        <f t="shared" si="0"/>
        <v>530</v>
      </c>
    </row>
    <row r="8" spans="1:17" x14ac:dyDescent="0.35">
      <c r="A8" s="2">
        <v>7</v>
      </c>
      <c r="B8" s="7" t="s">
        <v>102</v>
      </c>
      <c r="C8" s="41" t="s">
        <v>140</v>
      </c>
      <c r="D8" s="27">
        <v>86</v>
      </c>
      <c r="E8" s="27">
        <v>52</v>
      </c>
      <c r="F8" s="28">
        <f t="shared" si="1"/>
        <v>138</v>
      </c>
      <c r="G8" s="27">
        <v>71</v>
      </c>
      <c r="H8" s="27">
        <v>28</v>
      </c>
      <c r="I8" s="28">
        <f t="shared" si="2"/>
        <v>99</v>
      </c>
      <c r="J8" s="27">
        <v>87</v>
      </c>
      <c r="K8" s="27">
        <v>59</v>
      </c>
      <c r="L8" s="28">
        <f t="shared" si="3"/>
        <v>146</v>
      </c>
      <c r="M8" s="27">
        <v>78</v>
      </c>
      <c r="N8" s="27">
        <v>39</v>
      </c>
      <c r="O8" s="28">
        <f t="shared" si="4"/>
        <v>117</v>
      </c>
      <c r="P8" s="27">
        <v>15</v>
      </c>
      <c r="Q8" s="28">
        <f t="shared" si="0"/>
        <v>515</v>
      </c>
    </row>
    <row r="9" spans="1:17" x14ac:dyDescent="0.35">
      <c r="A9" s="2">
        <v>8</v>
      </c>
      <c r="B9" s="7" t="s">
        <v>13</v>
      </c>
      <c r="C9" s="41" t="s">
        <v>140</v>
      </c>
      <c r="D9" s="27">
        <v>87</v>
      </c>
      <c r="E9" s="27">
        <v>72</v>
      </c>
      <c r="F9" s="28">
        <f t="shared" si="1"/>
        <v>159</v>
      </c>
      <c r="G9" s="27">
        <v>62</v>
      </c>
      <c r="H9" s="27">
        <v>37</v>
      </c>
      <c r="I9" s="28">
        <f t="shared" si="2"/>
        <v>99</v>
      </c>
      <c r="J9" s="27">
        <v>69</v>
      </c>
      <c r="K9" s="27">
        <v>53</v>
      </c>
      <c r="L9" s="28">
        <f t="shared" si="3"/>
        <v>122</v>
      </c>
      <c r="M9" s="27">
        <v>61</v>
      </c>
      <c r="N9" s="27">
        <v>57</v>
      </c>
      <c r="O9" s="28">
        <f t="shared" si="4"/>
        <v>118</v>
      </c>
      <c r="P9" s="27">
        <v>5</v>
      </c>
      <c r="Q9" s="28">
        <f t="shared" si="0"/>
        <v>503</v>
      </c>
    </row>
    <row r="10" spans="1:17" x14ac:dyDescent="0.35">
      <c r="A10" s="2">
        <v>9</v>
      </c>
      <c r="B10" s="4" t="s">
        <v>105</v>
      </c>
      <c r="C10" s="34" t="s">
        <v>141</v>
      </c>
      <c r="D10" s="27">
        <v>78</v>
      </c>
      <c r="E10" s="27">
        <v>44</v>
      </c>
      <c r="F10" s="28">
        <f t="shared" si="1"/>
        <v>122</v>
      </c>
      <c r="G10" s="27">
        <v>47</v>
      </c>
      <c r="H10" s="27">
        <v>1</v>
      </c>
      <c r="I10" s="28">
        <f t="shared" si="2"/>
        <v>48</v>
      </c>
      <c r="J10" s="27">
        <v>81</v>
      </c>
      <c r="K10" s="27">
        <v>40</v>
      </c>
      <c r="L10" s="28">
        <f t="shared" si="3"/>
        <v>121</v>
      </c>
      <c r="M10" s="27">
        <v>87</v>
      </c>
      <c r="N10" s="27">
        <v>49</v>
      </c>
      <c r="O10" s="28">
        <f t="shared" si="4"/>
        <v>136</v>
      </c>
      <c r="P10" s="27">
        <v>20</v>
      </c>
      <c r="Q10" s="28">
        <f t="shared" si="0"/>
        <v>447</v>
      </c>
    </row>
    <row r="11" spans="1:17" x14ac:dyDescent="0.35">
      <c r="A11" s="2">
        <v>10</v>
      </c>
      <c r="B11" s="7" t="s">
        <v>103</v>
      </c>
      <c r="C11" s="34" t="s">
        <v>141</v>
      </c>
      <c r="D11" s="27">
        <v>84</v>
      </c>
      <c r="E11" s="27">
        <v>45</v>
      </c>
      <c r="F11" s="28">
        <f t="shared" si="1"/>
        <v>129</v>
      </c>
      <c r="G11" s="27">
        <v>59</v>
      </c>
      <c r="H11" s="27">
        <v>0</v>
      </c>
      <c r="I11" s="28">
        <f t="shared" si="2"/>
        <v>59</v>
      </c>
      <c r="J11" s="27">
        <v>88</v>
      </c>
      <c r="K11" s="27">
        <v>62</v>
      </c>
      <c r="L11" s="28">
        <f t="shared" si="3"/>
        <v>150</v>
      </c>
      <c r="M11" s="27">
        <v>71</v>
      </c>
      <c r="N11" s="27">
        <v>11</v>
      </c>
      <c r="O11" s="28">
        <f t="shared" si="4"/>
        <v>82</v>
      </c>
      <c r="P11" s="27">
        <v>20</v>
      </c>
      <c r="Q11" s="28">
        <f t="shared" si="0"/>
        <v>440</v>
      </c>
    </row>
    <row r="12" spans="1:17" x14ac:dyDescent="0.35">
      <c r="A12" s="2">
        <v>11</v>
      </c>
      <c r="B12" s="4" t="s">
        <v>62</v>
      </c>
      <c r="C12" s="41" t="s">
        <v>140</v>
      </c>
      <c r="D12" s="27">
        <v>83</v>
      </c>
      <c r="E12" s="27">
        <v>56</v>
      </c>
      <c r="F12" s="28">
        <f t="shared" si="1"/>
        <v>139</v>
      </c>
      <c r="G12" s="27">
        <v>63</v>
      </c>
      <c r="H12" s="27">
        <v>22</v>
      </c>
      <c r="I12" s="28">
        <f t="shared" si="2"/>
        <v>85</v>
      </c>
      <c r="J12" s="27">
        <v>75</v>
      </c>
      <c r="K12" s="27">
        <v>38</v>
      </c>
      <c r="L12" s="28">
        <f t="shared" si="3"/>
        <v>113</v>
      </c>
      <c r="M12" s="27">
        <v>67</v>
      </c>
      <c r="N12" s="27">
        <v>19</v>
      </c>
      <c r="O12" s="28">
        <f t="shared" si="4"/>
        <v>86</v>
      </c>
      <c r="P12" s="27">
        <v>10</v>
      </c>
      <c r="Q12" s="28">
        <f t="shared" si="0"/>
        <v>433</v>
      </c>
    </row>
    <row r="13" spans="1:17" x14ac:dyDescent="0.35">
      <c r="A13" s="2">
        <v>12</v>
      </c>
      <c r="B13" s="16" t="s">
        <v>69</v>
      </c>
      <c r="C13" s="41" t="s">
        <v>140</v>
      </c>
      <c r="D13" s="27">
        <v>47</v>
      </c>
      <c r="E13" s="27">
        <v>15</v>
      </c>
      <c r="F13" s="28">
        <f t="shared" si="1"/>
        <v>62</v>
      </c>
      <c r="G13" s="27">
        <v>70</v>
      </c>
      <c r="H13" s="27">
        <v>30</v>
      </c>
      <c r="I13" s="28">
        <f t="shared" si="2"/>
        <v>100</v>
      </c>
      <c r="J13" s="27">
        <v>82</v>
      </c>
      <c r="K13" s="27">
        <v>51</v>
      </c>
      <c r="L13" s="28">
        <f t="shared" si="3"/>
        <v>133</v>
      </c>
      <c r="M13" s="27">
        <v>74</v>
      </c>
      <c r="N13" s="27">
        <v>31</v>
      </c>
      <c r="O13" s="28">
        <f t="shared" si="4"/>
        <v>105</v>
      </c>
      <c r="P13" s="27">
        <v>25</v>
      </c>
      <c r="Q13" s="28">
        <f t="shared" si="0"/>
        <v>425</v>
      </c>
    </row>
    <row r="14" spans="1:17" x14ac:dyDescent="0.35">
      <c r="A14" s="2">
        <v>13</v>
      </c>
      <c r="B14" s="7" t="s">
        <v>131</v>
      </c>
      <c r="C14" s="41" t="s">
        <v>140</v>
      </c>
      <c r="D14" s="27">
        <v>88</v>
      </c>
      <c r="E14" s="27">
        <v>49</v>
      </c>
      <c r="F14" s="28">
        <f t="shared" si="1"/>
        <v>137</v>
      </c>
      <c r="G14" s="27">
        <v>42</v>
      </c>
      <c r="H14" s="27">
        <v>0</v>
      </c>
      <c r="I14" s="28">
        <f t="shared" si="2"/>
        <v>42</v>
      </c>
      <c r="J14" s="27">
        <v>80</v>
      </c>
      <c r="K14" s="27">
        <v>48</v>
      </c>
      <c r="L14" s="28">
        <f t="shared" si="3"/>
        <v>128</v>
      </c>
      <c r="M14" s="27">
        <v>75</v>
      </c>
      <c r="N14" s="27">
        <v>35</v>
      </c>
      <c r="O14" s="28">
        <f t="shared" si="4"/>
        <v>110</v>
      </c>
      <c r="P14" s="27">
        <v>5</v>
      </c>
      <c r="Q14" s="28">
        <f t="shared" si="0"/>
        <v>422</v>
      </c>
    </row>
    <row r="15" spans="1:17" x14ac:dyDescent="0.35">
      <c r="A15" s="2">
        <v>14</v>
      </c>
      <c r="B15" s="18" t="s">
        <v>128</v>
      </c>
      <c r="C15" s="41" t="s">
        <v>140</v>
      </c>
      <c r="D15" s="27">
        <v>80</v>
      </c>
      <c r="E15" s="27">
        <v>47</v>
      </c>
      <c r="F15" s="28">
        <f t="shared" si="1"/>
        <v>127</v>
      </c>
      <c r="G15" s="27">
        <v>69</v>
      </c>
      <c r="H15" s="27">
        <v>17</v>
      </c>
      <c r="I15" s="28">
        <f t="shared" si="2"/>
        <v>86</v>
      </c>
      <c r="J15" s="27">
        <v>65</v>
      </c>
      <c r="K15" s="27">
        <v>31</v>
      </c>
      <c r="L15" s="28">
        <f t="shared" si="3"/>
        <v>96</v>
      </c>
      <c r="M15" s="27">
        <v>70</v>
      </c>
      <c r="N15" s="27">
        <v>19</v>
      </c>
      <c r="O15" s="28">
        <f t="shared" si="4"/>
        <v>89</v>
      </c>
      <c r="P15" s="27">
        <v>15</v>
      </c>
      <c r="Q15" s="28">
        <f t="shared" si="0"/>
        <v>413</v>
      </c>
    </row>
    <row r="16" spans="1:17" x14ac:dyDescent="0.35">
      <c r="A16" s="2">
        <v>15</v>
      </c>
      <c r="B16" s="4" t="s">
        <v>119</v>
      </c>
      <c r="C16" s="41" t="s">
        <v>140</v>
      </c>
      <c r="D16" s="27">
        <v>62</v>
      </c>
      <c r="E16" s="27">
        <v>37</v>
      </c>
      <c r="F16" s="28">
        <f t="shared" si="1"/>
        <v>99</v>
      </c>
      <c r="G16" s="27">
        <v>61</v>
      </c>
      <c r="H16" s="27">
        <v>13</v>
      </c>
      <c r="I16" s="28">
        <f t="shared" si="2"/>
        <v>74</v>
      </c>
      <c r="J16" s="27">
        <v>79</v>
      </c>
      <c r="K16" s="27">
        <v>28</v>
      </c>
      <c r="L16" s="28">
        <f t="shared" si="3"/>
        <v>107</v>
      </c>
      <c r="M16" s="27">
        <v>76</v>
      </c>
      <c r="N16" s="27">
        <v>39</v>
      </c>
      <c r="O16" s="28">
        <f t="shared" si="4"/>
        <v>115</v>
      </c>
      <c r="P16" s="27">
        <v>10</v>
      </c>
      <c r="Q16" s="28">
        <f t="shared" si="0"/>
        <v>405</v>
      </c>
    </row>
    <row r="17" spans="1:17" x14ac:dyDescent="0.35">
      <c r="A17" s="2">
        <v>16</v>
      </c>
      <c r="B17" s="7" t="s">
        <v>40</v>
      </c>
      <c r="C17" s="41" t="s">
        <v>140</v>
      </c>
      <c r="D17" s="27">
        <v>76</v>
      </c>
      <c r="E17" s="27">
        <v>37</v>
      </c>
      <c r="F17" s="28">
        <f t="shared" si="1"/>
        <v>113</v>
      </c>
      <c r="G17" s="27">
        <v>66</v>
      </c>
      <c r="H17" s="27">
        <v>20</v>
      </c>
      <c r="I17" s="28">
        <f t="shared" si="2"/>
        <v>86</v>
      </c>
      <c r="J17" s="27">
        <v>65</v>
      </c>
      <c r="K17" s="27">
        <v>18</v>
      </c>
      <c r="L17" s="28">
        <f t="shared" si="3"/>
        <v>83</v>
      </c>
      <c r="M17" s="27">
        <v>77</v>
      </c>
      <c r="N17" s="27">
        <v>31</v>
      </c>
      <c r="O17" s="28">
        <f t="shared" si="4"/>
        <v>108</v>
      </c>
      <c r="P17" s="27">
        <v>15</v>
      </c>
      <c r="Q17" s="28">
        <f t="shared" si="0"/>
        <v>405</v>
      </c>
    </row>
    <row r="18" spans="1:17" x14ac:dyDescent="0.35">
      <c r="A18" s="2">
        <v>17</v>
      </c>
      <c r="B18" s="33" t="s">
        <v>58</v>
      </c>
      <c r="C18" s="41" t="s">
        <v>140</v>
      </c>
      <c r="D18" s="27">
        <v>55</v>
      </c>
      <c r="E18" s="27">
        <v>10</v>
      </c>
      <c r="F18" s="28">
        <f t="shared" si="1"/>
        <v>65</v>
      </c>
      <c r="G18" s="27">
        <v>43</v>
      </c>
      <c r="H18" s="27">
        <v>0</v>
      </c>
      <c r="I18" s="28">
        <f t="shared" si="2"/>
        <v>43</v>
      </c>
      <c r="J18" s="27">
        <v>83</v>
      </c>
      <c r="K18" s="27">
        <v>50</v>
      </c>
      <c r="L18" s="28">
        <f t="shared" si="3"/>
        <v>133</v>
      </c>
      <c r="M18" s="27">
        <v>92</v>
      </c>
      <c r="N18" s="27">
        <v>59</v>
      </c>
      <c r="O18" s="28">
        <f t="shared" si="4"/>
        <v>151</v>
      </c>
      <c r="P18" s="27">
        <v>10</v>
      </c>
      <c r="Q18" s="28">
        <f t="shared" si="0"/>
        <v>402</v>
      </c>
    </row>
    <row r="19" spans="1:17" x14ac:dyDescent="0.35">
      <c r="A19" s="2">
        <v>18</v>
      </c>
      <c r="B19" s="33" t="s">
        <v>132</v>
      </c>
      <c r="C19" s="41" t="s">
        <v>140</v>
      </c>
      <c r="D19" s="27">
        <v>76</v>
      </c>
      <c r="E19" s="27">
        <v>45</v>
      </c>
      <c r="F19" s="28">
        <f t="shared" si="1"/>
        <v>121</v>
      </c>
      <c r="G19" s="27">
        <v>47</v>
      </c>
      <c r="H19" s="27">
        <v>1</v>
      </c>
      <c r="I19" s="28">
        <f t="shared" si="2"/>
        <v>48</v>
      </c>
      <c r="J19" s="27">
        <v>82</v>
      </c>
      <c r="K19" s="27">
        <v>48</v>
      </c>
      <c r="L19" s="28">
        <f t="shared" si="3"/>
        <v>130</v>
      </c>
      <c r="M19" s="27">
        <v>64</v>
      </c>
      <c r="N19" s="27">
        <v>17</v>
      </c>
      <c r="O19" s="28">
        <f t="shared" si="4"/>
        <v>81</v>
      </c>
      <c r="P19" s="27">
        <v>20</v>
      </c>
      <c r="Q19" s="28">
        <f t="shared" si="0"/>
        <v>400</v>
      </c>
    </row>
    <row r="20" spans="1:17" x14ac:dyDescent="0.35">
      <c r="A20" s="2">
        <v>19</v>
      </c>
      <c r="B20" s="4" t="s">
        <v>134</v>
      </c>
      <c r="C20" s="41" t="s">
        <v>140</v>
      </c>
      <c r="D20" s="27">
        <v>57</v>
      </c>
      <c r="E20" s="27">
        <v>59</v>
      </c>
      <c r="F20" s="28">
        <f t="shared" si="1"/>
        <v>116</v>
      </c>
      <c r="G20" s="27">
        <v>41</v>
      </c>
      <c r="H20" s="27">
        <v>23</v>
      </c>
      <c r="I20" s="28">
        <f t="shared" si="2"/>
        <v>64</v>
      </c>
      <c r="J20" s="27">
        <v>72</v>
      </c>
      <c r="K20" s="27">
        <v>54</v>
      </c>
      <c r="L20" s="28">
        <f t="shared" si="3"/>
        <v>126</v>
      </c>
      <c r="M20" s="27">
        <v>44</v>
      </c>
      <c r="N20" s="27">
        <v>38</v>
      </c>
      <c r="O20" s="28">
        <f t="shared" si="4"/>
        <v>82</v>
      </c>
      <c r="P20" s="27">
        <v>5</v>
      </c>
      <c r="Q20" s="28">
        <f t="shared" si="0"/>
        <v>393</v>
      </c>
    </row>
    <row r="21" spans="1:17" x14ac:dyDescent="0.35">
      <c r="A21" s="2">
        <v>20</v>
      </c>
      <c r="B21" s="4" t="s">
        <v>125</v>
      </c>
      <c r="C21" s="11" t="s">
        <v>142</v>
      </c>
      <c r="D21" s="27">
        <v>77</v>
      </c>
      <c r="E21" s="27">
        <v>35</v>
      </c>
      <c r="F21" s="28">
        <f t="shared" si="1"/>
        <v>112</v>
      </c>
      <c r="G21" s="27">
        <v>50</v>
      </c>
      <c r="H21" s="27">
        <v>1</v>
      </c>
      <c r="I21" s="28">
        <f t="shared" si="2"/>
        <v>51</v>
      </c>
      <c r="J21" s="27">
        <v>77</v>
      </c>
      <c r="K21" s="27">
        <v>51</v>
      </c>
      <c r="L21" s="28">
        <f t="shared" si="3"/>
        <v>128</v>
      </c>
      <c r="M21" s="27">
        <v>70</v>
      </c>
      <c r="N21" s="27">
        <v>13</v>
      </c>
      <c r="O21" s="28">
        <f t="shared" si="4"/>
        <v>83</v>
      </c>
      <c r="P21" s="27">
        <v>10</v>
      </c>
      <c r="Q21" s="28">
        <f t="shared" si="0"/>
        <v>384</v>
      </c>
    </row>
    <row r="22" spans="1:17" x14ac:dyDescent="0.35">
      <c r="A22" s="2">
        <v>21</v>
      </c>
      <c r="B22" s="16" t="s">
        <v>14</v>
      </c>
      <c r="C22" s="41" t="s">
        <v>140</v>
      </c>
      <c r="D22" s="27">
        <v>48</v>
      </c>
      <c r="E22" s="27">
        <v>41</v>
      </c>
      <c r="F22" s="28">
        <f t="shared" si="1"/>
        <v>89</v>
      </c>
      <c r="G22" s="27">
        <v>52</v>
      </c>
      <c r="H22" s="27">
        <v>41</v>
      </c>
      <c r="I22" s="28">
        <f t="shared" si="2"/>
        <v>93</v>
      </c>
      <c r="J22" s="27">
        <v>51</v>
      </c>
      <c r="K22" s="27">
        <v>47</v>
      </c>
      <c r="L22" s="28">
        <f t="shared" si="3"/>
        <v>98</v>
      </c>
      <c r="M22" s="27">
        <v>51</v>
      </c>
      <c r="N22" s="27">
        <v>45</v>
      </c>
      <c r="O22" s="28">
        <f t="shared" si="4"/>
        <v>96</v>
      </c>
      <c r="P22" s="27">
        <v>5</v>
      </c>
      <c r="Q22" s="28">
        <f t="shared" si="0"/>
        <v>381</v>
      </c>
    </row>
    <row r="23" spans="1:17" x14ac:dyDescent="0.35">
      <c r="A23" s="2">
        <v>22</v>
      </c>
      <c r="B23" s="38" t="s">
        <v>44</v>
      </c>
      <c r="C23" s="41" t="s">
        <v>140</v>
      </c>
      <c r="D23" s="27">
        <v>86</v>
      </c>
      <c r="E23" s="27">
        <v>64</v>
      </c>
      <c r="F23" s="28">
        <f t="shared" si="1"/>
        <v>150</v>
      </c>
      <c r="G23" s="27">
        <v>65</v>
      </c>
      <c r="H23" s="27">
        <v>19</v>
      </c>
      <c r="I23" s="28">
        <f t="shared" si="2"/>
        <v>84</v>
      </c>
      <c r="J23" s="27">
        <v>66</v>
      </c>
      <c r="K23" s="27">
        <v>28</v>
      </c>
      <c r="L23" s="28">
        <f t="shared" si="3"/>
        <v>94</v>
      </c>
      <c r="M23" s="27">
        <v>26</v>
      </c>
      <c r="N23" s="27">
        <v>0</v>
      </c>
      <c r="O23" s="28">
        <f t="shared" si="4"/>
        <v>26</v>
      </c>
      <c r="P23" s="35">
        <v>25</v>
      </c>
      <c r="Q23" s="28">
        <f t="shared" si="0"/>
        <v>379</v>
      </c>
    </row>
    <row r="24" spans="1:17" x14ac:dyDescent="0.35">
      <c r="A24" s="2">
        <v>23</v>
      </c>
      <c r="B24" s="16" t="s">
        <v>83</v>
      </c>
      <c r="C24" s="41" t="s">
        <v>140</v>
      </c>
      <c r="D24" s="27">
        <v>82</v>
      </c>
      <c r="E24" s="27">
        <v>62</v>
      </c>
      <c r="F24" s="28">
        <f t="shared" si="1"/>
        <v>144</v>
      </c>
      <c r="G24" s="27">
        <v>41</v>
      </c>
      <c r="H24" s="27">
        <v>36</v>
      </c>
      <c r="I24" s="28">
        <f t="shared" si="2"/>
        <v>77</v>
      </c>
      <c r="J24" s="27">
        <v>44</v>
      </c>
      <c r="K24" s="27">
        <v>38</v>
      </c>
      <c r="L24" s="28">
        <f t="shared" si="3"/>
        <v>82</v>
      </c>
      <c r="M24" s="27">
        <v>36</v>
      </c>
      <c r="N24" s="27">
        <v>33</v>
      </c>
      <c r="O24" s="28">
        <f t="shared" si="4"/>
        <v>69</v>
      </c>
      <c r="P24" s="27">
        <v>5</v>
      </c>
      <c r="Q24" s="28">
        <f t="shared" si="0"/>
        <v>377</v>
      </c>
    </row>
    <row r="25" spans="1:17" x14ac:dyDescent="0.35">
      <c r="A25" s="2">
        <v>24</v>
      </c>
      <c r="B25" s="33" t="s">
        <v>85</v>
      </c>
      <c r="C25" s="41" t="s">
        <v>140</v>
      </c>
      <c r="D25" s="27">
        <v>57</v>
      </c>
      <c r="E25" s="27">
        <v>19</v>
      </c>
      <c r="F25" s="28">
        <f t="shared" si="1"/>
        <v>76</v>
      </c>
      <c r="G25" s="27">
        <v>58</v>
      </c>
      <c r="H25" s="27">
        <v>0</v>
      </c>
      <c r="I25" s="28">
        <f t="shared" si="2"/>
        <v>58</v>
      </c>
      <c r="J25" s="27">
        <v>77</v>
      </c>
      <c r="K25" s="27">
        <v>29</v>
      </c>
      <c r="L25" s="28">
        <f t="shared" si="3"/>
        <v>106</v>
      </c>
      <c r="M25" s="27">
        <v>77</v>
      </c>
      <c r="N25" s="27">
        <v>40</v>
      </c>
      <c r="O25" s="28">
        <f t="shared" si="4"/>
        <v>117</v>
      </c>
      <c r="P25" s="27">
        <v>20</v>
      </c>
      <c r="Q25" s="28">
        <f t="shared" si="0"/>
        <v>377</v>
      </c>
    </row>
    <row r="26" spans="1:17" x14ac:dyDescent="0.35">
      <c r="A26" s="2">
        <v>25</v>
      </c>
      <c r="B26" s="6" t="s">
        <v>118</v>
      </c>
      <c r="C26" s="41" t="s">
        <v>140</v>
      </c>
      <c r="D26" s="27">
        <v>80</v>
      </c>
      <c r="E26" s="27">
        <v>25</v>
      </c>
      <c r="F26" s="28">
        <f t="shared" si="1"/>
        <v>105</v>
      </c>
      <c r="G26" s="27">
        <v>66</v>
      </c>
      <c r="H26" s="27">
        <v>13</v>
      </c>
      <c r="I26" s="28">
        <f t="shared" si="2"/>
        <v>79</v>
      </c>
      <c r="J26" s="27">
        <v>47</v>
      </c>
      <c r="K26" s="27">
        <v>9</v>
      </c>
      <c r="L26" s="28">
        <f t="shared" si="3"/>
        <v>56</v>
      </c>
      <c r="M26" s="27">
        <v>72</v>
      </c>
      <c r="N26" s="27">
        <v>49</v>
      </c>
      <c r="O26" s="28">
        <f t="shared" si="4"/>
        <v>121</v>
      </c>
      <c r="P26" s="27">
        <v>15</v>
      </c>
      <c r="Q26" s="28">
        <f t="shared" si="0"/>
        <v>376</v>
      </c>
    </row>
    <row r="27" spans="1:17" x14ac:dyDescent="0.35">
      <c r="A27" s="2">
        <v>26</v>
      </c>
      <c r="B27" s="4" t="s">
        <v>19</v>
      </c>
      <c r="C27" s="41" t="s">
        <v>140</v>
      </c>
      <c r="D27" s="27">
        <v>45</v>
      </c>
      <c r="E27" s="27">
        <v>41</v>
      </c>
      <c r="F27" s="28">
        <f t="shared" si="1"/>
        <v>86</v>
      </c>
      <c r="G27" s="27">
        <v>52</v>
      </c>
      <c r="H27" s="27">
        <v>54</v>
      </c>
      <c r="I27" s="28">
        <f t="shared" si="2"/>
        <v>106</v>
      </c>
      <c r="J27" s="27">
        <v>41</v>
      </c>
      <c r="K27" s="27">
        <v>57</v>
      </c>
      <c r="L27" s="28">
        <f t="shared" si="3"/>
        <v>98</v>
      </c>
      <c r="M27" s="27">
        <v>41</v>
      </c>
      <c r="N27" s="27">
        <v>39</v>
      </c>
      <c r="O27" s="28">
        <f t="shared" si="4"/>
        <v>80</v>
      </c>
      <c r="P27" s="27">
        <v>5</v>
      </c>
      <c r="Q27" s="28">
        <f t="shared" si="0"/>
        <v>375</v>
      </c>
    </row>
    <row r="28" spans="1:17" x14ac:dyDescent="0.35">
      <c r="A28" s="2">
        <v>27</v>
      </c>
      <c r="B28" s="33" t="s">
        <v>28</v>
      </c>
      <c r="C28" s="41" t="s">
        <v>140</v>
      </c>
      <c r="D28" s="27">
        <v>68</v>
      </c>
      <c r="E28" s="27">
        <v>33</v>
      </c>
      <c r="F28" s="28">
        <f t="shared" si="1"/>
        <v>101</v>
      </c>
      <c r="G28" s="27">
        <v>62</v>
      </c>
      <c r="H28" s="27">
        <v>4</v>
      </c>
      <c r="I28" s="28">
        <f t="shared" si="2"/>
        <v>66</v>
      </c>
      <c r="J28" s="27">
        <v>77</v>
      </c>
      <c r="K28" s="27">
        <v>44</v>
      </c>
      <c r="L28" s="28">
        <f t="shared" si="3"/>
        <v>121</v>
      </c>
      <c r="M28" s="27">
        <v>51</v>
      </c>
      <c r="N28" s="27">
        <v>9</v>
      </c>
      <c r="O28" s="28">
        <f t="shared" si="4"/>
        <v>60</v>
      </c>
      <c r="P28" s="27">
        <v>25</v>
      </c>
      <c r="Q28" s="28">
        <f t="shared" si="0"/>
        <v>373</v>
      </c>
    </row>
    <row r="29" spans="1:17" x14ac:dyDescent="0.35">
      <c r="A29" s="2">
        <v>28</v>
      </c>
      <c r="B29" s="1" t="s">
        <v>121</v>
      </c>
      <c r="C29" s="41" t="s">
        <v>140</v>
      </c>
      <c r="D29" s="27">
        <v>74</v>
      </c>
      <c r="E29" s="27">
        <v>27</v>
      </c>
      <c r="F29" s="28">
        <f t="shared" si="1"/>
        <v>101</v>
      </c>
      <c r="G29" s="27">
        <v>52</v>
      </c>
      <c r="H29" s="27">
        <v>6</v>
      </c>
      <c r="I29" s="28">
        <f t="shared" si="2"/>
        <v>58</v>
      </c>
      <c r="J29" s="27">
        <v>84</v>
      </c>
      <c r="K29" s="27">
        <v>30</v>
      </c>
      <c r="L29" s="28">
        <f t="shared" si="3"/>
        <v>114</v>
      </c>
      <c r="M29" s="27">
        <v>61</v>
      </c>
      <c r="N29" s="27">
        <v>11</v>
      </c>
      <c r="O29" s="28">
        <f t="shared" si="4"/>
        <v>72</v>
      </c>
      <c r="P29" s="27">
        <v>15</v>
      </c>
      <c r="Q29" s="28">
        <f t="shared" si="0"/>
        <v>360</v>
      </c>
    </row>
    <row r="30" spans="1:17" x14ac:dyDescent="0.35">
      <c r="A30" s="2">
        <v>29</v>
      </c>
      <c r="B30" s="4" t="s">
        <v>7</v>
      </c>
      <c r="C30" s="41" t="s">
        <v>140</v>
      </c>
      <c r="D30" s="27">
        <v>76</v>
      </c>
      <c r="E30" s="27">
        <v>40</v>
      </c>
      <c r="F30" s="28">
        <f t="shared" si="1"/>
        <v>116</v>
      </c>
      <c r="G30" s="27">
        <v>72</v>
      </c>
      <c r="H30" s="27">
        <v>15</v>
      </c>
      <c r="I30" s="28">
        <f t="shared" si="2"/>
        <v>87</v>
      </c>
      <c r="J30" s="27">
        <v>76</v>
      </c>
      <c r="K30" s="27">
        <v>33</v>
      </c>
      <c r="L30" s="28">
        <f t="shared" si="3"/>
        <v>109</v>
      </c>
      <c r="M30" s="27">
        <v>23</v>
      </c>
      <c r="N30" s="27">
        <v>0</v>
      </c>
      <c r="O30" s="28">
        <f t="shared" si="4"/>
        <v>23</v>
      </c>
      <c r="P30" s="27">
        <v>20</v>
      </c>
      <c r="Q30" s="28">
        <f t="shared" si="0"/>
        <v>355</v>
      </c>
    </row>
    <row r="31" spans="1:17" x14ac:dyDescent="0.35">
      <c r="A31" s="2">
        <v>30</v>
      </c>
      <c r="B31" s="4" t="s">
        <v>18</v>
      </c>
      <c r="C31" s="41" t="s">
        <v>140</v>
      </c>
      <c r="D31" s="27">
        <v>45</v>
      </c>
      <c r="E31" s="27">
        <v>41</v>
      </c>
      <c r="F31" s="28">
        <f t="shared" si="1"/>
        <v>86</v>
      </c>
      <c r="G31" s="27">
        <v>41</v>
      </c>
      <c r="H31" s="27">
        <v>47</v>
      </c>
      <c r="I31" s="28">
        <f t="shared" si="2"/>
        <v>88</v>
      </c>
      <c r="J31" s="27">
        <v>41</v>
      </c>
      <c r="K31" s="27">
        <v>39</v>
      </c>
      <c r="L31" s="28">
        <f t="shared" si="3"/>
        <v>80</v>
      </c>
      <c r="M31" s="27">
        <v>44</v>
      </c>
      <c r="N31" s="27">
        <v>47</v>
      </c>
      <c r="O31" s="28">
        <f t="shared" si="4"/>
        <v>91</v>
      </c>
      <c r="P31" s="27">
        <v>5</v>
      </c>
      <c r="Q31" s="28">
        <f t="shared" si="0"/>
        <v>350</v>
      </c>
    </row>
    <row r="32" spans="1:17" x14ac:dyDescent="0.35">
      <c r="A32" s="2">
        <v>31</v>
      </c>
      <c r="B32" s="7" t="s">
        <v>33</v>
      </c>
      <c r="C32" s="41" t="s">
        <v>140</v>
      </c>
      <c r="D32" s="48">
        <v>83</v>
      </c>
      <c r="E32" s="48">
        <v>34</v>
      </c>
      <c r="F32" s="28">
        <f t="shared" si="1"/>
        <v>117</v>
      </c>
      <c r="G32" s="48">
        <v>50</v>
      </c>
      <c r="H32" s="48">
        <v>9</v>
      </c>
      <c r="I32" s="28">
        <f t="shared" si="2"/>
        <v>59</v>
      </c>
      <c r="J32" s="48">
        <v>71</v>
      </c>
      <c r="K32" s="48">
        <v>15</v>
      </c>
      <c r="L32" s="28">
        <f t="shared" si="3"/>
        <v>86</v>
      </c>
      <c r="M32" s="48">
        <v>69</v>
      </c>
      <c r="N32" s="48">
        <v>9</v>
      </c>
      <c r="O32" s="28">
        <f t="shared" si="4"/>
        <v>78</v>
      </c>
      <c r="P32" s="48">
        <v>10</v>
      </c>
      <c r="Q32" s="28">
        <f t="shared" si="0"/>
        <v>350</v>
      </c>
    </row>
    <row r="33" spans="1:17" x14ac:dyDescent="0.35">
      <c r="A33" s="2">
        <v>32</v>
      </c>
      <c r="B33" s="4" t="s">
        <v>120</v>
      </c>
      <c r="C33" s="41" t="s">
        <v>140</v>
      </c>
      <c r="D33" s="27">
        <v>78</v>
      </c>
      <c r="E33" s="27">
        <v>15</v>
      </c>
      <c r="F33" s="28">
        <f t="shared" si="1"/>
        <v>93</v>
      </c>
      <c r="G33" s="27">
        <v>45</v>
      </c>
      <c r="H33" s="27">
        <v>1</v>
      </c>
      <c r="I33" s="28">
        <f t="shared" si="2"/>
        <v>46</v>
      </c>
      <c r="J33" s="27">
        <v>86</v>
      </c>
      <c r="K33" s="27">
        <v>56</v>
      </c>
      <c r="L33" s="28">
        <f t="shared" si="3"/>
        <v>142</v>
      </c>
      <c r="M33" s="27">
        <v>42</v>
      </c>
      <c r="N33" s="27">
        <v>0</v>
      </c>
      <c r="O33" s="28">
        <f t="shared" si="4"/>
        <v>42</v>
      </c>
      <c r="P33" s="27">
        <v>25</v>
      </c>
      <c r="Q33" s="28">
        <f t="shared" si="0"/>
        <v>348</v>
      </c>
    </row>
    <row r="34" spans="1:17" x14ac:dyDescent="0.35">
      <c r="A34" s="2">
        <v>33</v>
      </c>
      <c r="B34" s="4" t="s">
        <v>82</v>
      </c>
      <c r="C34" s="41" t="s">
        <v>140</v>
      </c>
      <c r="D34" s="27">
        <v>49</v>
      </c>
      <c r="E34" s="27">
        <v>43</v>
      </c>
      <c r="F34" s="28">
        <f t="shared" si="1"/>
        <v>92</v>
      </c>
      <c r="G34" s="27">
        <v>31</v>
      </c>
      <c r="H34" s="27">
        <v>26</v>
      </c>
      <c r="I34" s="28">
        <f t="shared" si="2"/>
        <v>57</v>
      </c>
      <c r="J34" s="27">
        <v>51</v>
      </c>
      <c r="K34" s="27">
        <v>37</v>
      </c>
      <c r="L34" s="28">
        <f t="shared" si="3"/>
        <v>88</v>
      </c>
      <c r="M34" s="27">
        <v>69</v>
      </c>
      <c r="N34" s="27">
        <v>36</v>
      </c>
      <c r="O34" s="28">
        <f t="shared" si="4"/>
        <v>105</v>
      </c>
      <c r="P34" s="27">
        <v>5</v>
      </c>
      <c r="Q34" s="28">
        <f t="shared" ref="Q34:Q65" si="5">SUM(D34+E34+G34+H34+J34+K34+M34+N34+P34)</f>
        <v>347</v>
      </c>
    </row>
    <row r="35" spans="1:17" x14ac:dyDescent="0.35">
      <c r="A35" s="2">
        <v>34</v>
      </c>
      <c r="B35" s="33" t="s">
        <v>66</v>
      </c>
      <c r="C35" s="41" t="s">
        <v>140</v>
      </c>
      <c r="D35" s="27">
        <v>48</v>
      </c>
      <c r="E35" s="27">
        <v>41</v>
      </c>
      <c r="F35" s="28">
        <f t="shared" si="1"/>
        <v>89</v>
      </c>
      <c r="G35" s="27">
        <v>39</v>
      </c>
      <c r="H35" s="27">
        <v>41</v>
      </c>
      <c r="I35" s="28">
        <f t="shared" si="2"/>
        <v>80</v>
      </c>
      <c r="J35" s="27">
        <v>51</v>
      </c>
      <c r="K35" s="27">
        <v>39</v>
      </c>
      <c r="L35" s="28">
        <f t="shared" si="3"/>
        <v>90</v>
      </c>
      <c r="M35" s="27">
        <v>25</v>
      </c>
      <c r="N35" s="27">
        <v>54</v>
      </c>
      <c r="O35" s="28">
        <f t="shared" si="4"/>
        <v>79</v>
      </c>
      <c r="P35" s="27">
        <v>5</v>
      </c>
      <c r="Q35" s="28">
        <f t="shared" si="5"/>
        <v>343</v>
      </c>
    </row>
    <row r="36" spans="1:17" x14ac:dyDescent="0.35">
      <c r="A36" s="2">
        <v>35</v>
      </c>
      <c r="B36" s="4" t="s">
        <v>51</v>
      </c>
      <c r="C36" s="41" t="s">
        <v>140</v>
      </c>
      <c r="D36" s="27">
        <v>55</v>
      </c>
      <c r="E36" s="27">
        <v>51</v>
      </c>
      <c r="F36" s="28">
        <f t="shared" si="1"/>
        <v>106</v>
      </c>
      <c r="G36" s="27">
        <v>36</v>
      </c>
      <c r="H36" s="27">
        <v>34</v>
      </c>
      <c r="I36" s="28">
        <f t="shared" si="2"/>
        <v>70</v>
      </c>
      <c r="J36" s="27">
        <v>58</v>
      </c>
      <c r="K36" s="27">
        <v>41</v>
      </c>
      <c r="L36" s="28">
        <f t="shared" si="3"/>
        <v>99</v>
      </c>
      <c r="M36" s="27">
        <v>29</v>
      </c>
      <c r="N36" s="27">
        <v>33</v>
      </c>
      <c r="O36" s="28">
        <f t="shared" si="4"/>
        <v>62</v>
      </c>
      <c r="P36" s="27">
        <v>5</v>
      </c>
      <c r="Q36" s="28">
        <f t="shared" si="5"/>
        <v>342</v>
      </c>
    </row>
    <row r="37" spans="1:17" x14ac:dyDescent="0.35">
      <c r="A37" s="2">
        <v>36</v>
      </c>
      <c r="B37" s="4" t="s">
        <v>94</v>
      </c>
      <c r="C37" s="41" t="s">
        <v>140</v>
      </c>
      <c r="D37" s="27">
        <v>89</v>
      </c>
      <c r="E37" s="27">
        <v>42</v>
      </c>
      <c r="F37" s="28">
        <f t="shared" si="1"/>
        <v>131</v>
      </c>
      <c r="G37" s="27">
        <v>81</v>
      </c>
      <c r="H37" s="27">
        <v>48</v>
      </c>
      <c r="I37" s="28">
        <f t="shared" si="2"/>
        <v>129</v>
      </c>
      <c r="J37" s="27">
        <v>30</v>
      </c>
      <c r="K37" s="27">
        <v>0</v>
      </c>
      <c r="L37" s="28">
        <f t="shared" si="3"/>
        <v>30</v>
      </c>
      <c r="M37" s="27">
        <v>40</v>
      </c>
      <c r="N37" s="27">
        <v>0</v>
      </c>
      <c r="O37" s="28">
        <f t="shared" si="4"/>
        <v>40</v>
      </c>
      <c r="P37" s="27">
        <v>10</v>
      </c>
      <c r="Q37" s="28">
        <f t="shared" si="5"/>
        <v>340</v>
      </c>
    </row>
    <row r="38" spans="1:17" x14ac:dyDescent="0.35">
      <c r="A38" s="2">
        <v>37</v>
      </c>
      <c r="B38" s="4" t="s">
        <v>123</v>
      </c>
      <c r="C38" s="11" t="s">
        <v>142</v>
      </c>
      <c r="D38" s="27">
        <v>72</v>
      </c>
      <c r="E38" s="27">
        <v>37</v>
      </c>
      <c r="F38" s="28">
        <f t="shared" si="1"/>
        <v>109</v>
      </c>
      <c r="G38" s="27">
        <v>63</v>
      </c>
      <c r="H38" s="27">
        <v>13</v>
      </c>
      <c r="I38" s="28">
        <f t="shared" si="2"/>
        <v>76</v>
      </c>
      <c r="J38" s="27">
        <v>63</v>
      </c>
      <c r="K38" s="27">
        <v>21</v>
      </c>
      <c r="L38" s="28">
        <f t="shared" si="3"/>
        <v>84</v>
      </c>
      <c r="M38" s="27">
        <v>61</v>
      </c>
      <c r="N38" s="27">
        <v>0</v>
      </c>
      <c r="O38" s="28">
        <f t="shared" si="4"/>
        <v>61</v>
      </c>
      <c r="P38" s="27">
        <v>5</v>
      </c>
      <c r="Q38" s="28">
        <f t="shared" si="5"/>
        <v>335</v>
      </c>
    </row>
    <row r="39" spans="1:17" x14ac:dyDescent="0.35">
      <c r="A39" s="2">
        <v>38</v>
      </c>
      <c r="B39" s="4" t="s">
        <v>84</v>
      </c>
      <c r="C39" s="12" t="s">
        <v>144</v>
      </c>
      <c r="D39" s="27">
        <v>50</v>
      </c>
      <c r="E39" s="27">
        <v>0</v>
      </c>
      <c r="F39" s="28">
        <f t="shared" si="1"/>
        <v>50</v>
      </c>
      <c r="G39" s="27">
        <v>40</v>
      </c>
      <c r="H39" s="27">
        <v>0</v>
      </c>
      <c r="I39" s="28">
        <f t="shared" si="2"/>
        <v>40</v>
      </c>
      <c r="J39" s="27">
        <v>73</v>
      </c>
      <c r="K39" s="27">
        <v>45</v>
      </c>
      <c r="L39" s="28">
        <f t="shared" si="3"/>
        <v>118</v>
      </c>
      <c r="M39" s="27">
        <v>75</v>
      </c>
      <c r="N39" s="27">
        <v>33</v>
      </c>
      <c r="O39" s="28">
        <f t="shared" si="4"/>
        <v>108</v>
      </c>
      <c r="P39" s="27">
        <v>15</v>
      </c>
      <c r="Q39" s="28">
        <f t="shared" si="5"/>
        <v>331</v>
      </c>
    </row>
    <row r="40" spans="1:17" x14ac:dyDescent="0.35">
      <c r="A40" s="2">
        <v>39</v>
      </c>
      <c r="B40" s="7" t="s">
        <v>24</v>
      </c>
      <c r="C40" s="11" t="s">
        <v>137</v>
      </c>
      <c r="D40" s="27">
        <v>44</v>
      </c>
      <c r="E40" s="27">
        <v>2</v>
      </c>
      <c r="F40" s="28">
        <f t="shared" si="1"/>
        <v>46</v>
      </c>
      <c r="G40" s="27">
        <v>42</v>
      </c>
      <c r="H40" s="27">
        <v>2</v>
      </c>
      <c r="I40" s="28">
        <f t="shared" si="2"/>
        <v>44</v>
      </c>
      <c r="J40" s="27">
        <v>77</v>
      </c>
      <c r="K40" s="27">
        <v>29</v>
      </c>
      <c r="L40" s="28">
        <f t="shared" si="3"/>
        <v>106</v>
      </c>
      <c r="M40" s="27">
        <v>84</v>
      </c>
      <c r="N40" s="27">
        <v>28</v>
      </c>
      <c r="O40" s="28">
        <f t="shared" si="4"/>
        <v>112</v>
      </c>
      <c r="P40" s="27">
        <v>20</v>
      </c>
      <c r="Q40" s="28">
        <f t="shared" si="5"/>
        <v>328</v>
      </c>
    </row>
    <row r="41" spans="1:17" x14ac:dyDescent="0.35">
      <c r="A41" s="2">
        <v>40</v>
      </c>
      <c r="B41" s="33" t="s">
        <v>65</v>
      </c>
      <c r="C41" s="41" t="s">
        <v>140</v>
      </c>
      <c r="D41" s="27">
        <v>47</v>
      </c>
      <c r="E41" s="27">
        <v>41</v>
      </c>
      <c r="F41" s="28">
        <f t="shared" si="1"/>
        <v>88</v>
      </c>
      <c r="G41" s="27">
        <v>39</v>
      </c>
      <c r="H41" s="27">
        <v>42</v>
      </c>
      <c r="I41" s="28">
        <f t="shared" si="2"/>
        <v>81</v>
      </c>
      <c r="J41" s="27">
        <v>50</v>
      </c>
      <c r="K41" s="27">
        <v>40</v>
      </c>
      <c r="L41" s="28">
        <f t="shared" si="3"/>
        <v>90</v>
      </c>
      <c r="M41" s="27">
        <v>36</v>
      </c>
      <c r="N41" s="27">
        <v>25</v>
      </c>
      <c r="O41" s="28">
        <f t="shared" si="4"/>
        <v>61</v>
      </c>
      <c r="P41" s="27">
        <v>5</v>
      </c>
      <c r="Q41" s="28">
        <f t="shared" si="5"/>
        <v>325</v>
      </c>
    </row>
    <row r="42" spans="1:17" x14ac:dyDescent="0.35">
      <c r="A42" s="2">
        <v>41</v>
      </c>
      <c r="B42" s="33" t="s">
        <v>91</v>
      </c>
      <c r="C42" s="41" t="s">
        <v>140</v>
      </c>
      <c r="D42" s="27">
        <v>39</v>
      </c>
      <c r="E42" s="27">
        <v>47</v>
      </c>
      <c r="F42" s="28">
        <f t="shared" si="1"/>
        <v>86</v>
      </c>
      <c r="G42" s="27">
        <v>28</v>
      </c>
      <c r="H42" s="27">
        <v>36</v>
      </c>
      <c r="I42" s="28">
        <f t="shared" si="2"/>
        <v>64</v>
      </c>
      <c r="J42" s="27">
        <v>41</v>
      </c>
      <c r="K42" s="27">
        <v>45</v>
      </c>
      <c r="L42" s="28">
        <f t="shared" si="3"/>
        <v>86</v>
      </c>
      <c r="M42" s="27">
        <v>44</v>
      </c>
      <c r="N42" s="27">
        <v>39</v>
      </c>
      <c r="O42" s="28">
        <f t="shared" si="4"/>
        <v>83</v>
      </c>
      <c r="P42" s="27">
        <v>5</v>
      </c>
      <c r="Q42" s="28">
        <f t="shared" si="5"/>
        <v>324</v>
      </c>
    </row>
    <row r="43" spans="1:17" x14ac:dyDescent="0.35">
      <c r="A43" s="2">
        <v>42</v>
      </c>
      <c r="B43" s="4" t="s">
        <v>68</v>
      </c>
      <c r="C43" s="11" t="s">
        <v>137</v>
      </c>
      <c r="D43" s="27">
        <v>78</v>
      </c>
      <c r="E43" s="27">
        <v>38</v>
      </c>
      <c r="F43" s="28">
        <f t="shared" si="1"/>
        <v>116</v>
      </c>
      <c r="G43" s="27">
        <v>56</v>
      </c>
      <c r="H43" s="27">
        <v>0</v>
      </c>
      <c r="I43" s="28">
        <f t="shared" si="2"/>
        <v>56</v>
      </c>
      <c r="J43" s="27">
        <v>63</v>
      </c>
      <c r="K43" s="27">
        <v>9</v>
      </c>
      <c r="L43" s="28">
        <f t="shared" si="3"/>
        <v>72</v>
      </c>
      <c r="M43" s="27">
        <v>62</v>
      </c>
      <c r="N43" s="27">
        <v>5</v>
      </c>
      <c r="O43" s="28">
        <f t="shared" si="4"/>
        <v>67</v>
      </c>
      <c r="P43" s="27">
        <v>10</v>
      </c>
      <c r="Q43" s="28">
        <f t="shared" si="5"/>
        <v>321</v>
      </c>
    </row>
    <row r="44" spans="1:17" x14ac:dyDescent="0.35">
      <c r="A44" s="2">
        <v>43</v>
      </c>
      <c r="B44" s="7" t="s">
        <v>115</v>
      </c>
      <c r="C44" s="11" t="s">
        <v>142</v>
      </c>
      <c r="D44" s="27">
        <v>43</v>
      </c>
      <c r="E44" s="27">
        <v>0</v>
      </c>
      <c r="F44" s="28">
        <f t="shared" si="1"/>
        <v>43</v>
      </c>
      <c r="G44" s="27">
        <v>76</v>
      </c>
      <c r="H44" s="27">
        <v>32</v>
      </c>
      <c r="I44" s="28">
        <f t="shared" si="2"/>
        <v>108</v>
      </c>
      <c r="J44" s="27">
        <v>71</v>
      </c>
      <c r="K44" s="27">
        <v>39</v>
      </c>
      <c r="L44" s="28">
        <f t="shared" si="3"/>
        <v>110</v>
      </c>
      <c r="M44" s="27">
        <v>43</v>
      </c>
      <c r="N44" s="27">
        <v>0</v>
      </c>
      <c r="O44" s="28">
        <f t="shared" si="4"/>
        <v>43</v>
      </c>
      <c r="P44" s="27">
        <v>15</v>
      </c>
      <c r="Q44" s="28">
        <f t="shared" si="5"/>
        <v>319</v>
      </c>
    </row>
    <row r="45" spans="1:17" x14ac:dyDescent="0.35">
      <c r="A45" s="2">
        <v>44</v>
      </c>
      <c r="B45" s="33" t="s">
        <v>42</v>
      </c>
      <c r="C45" s="41" t="s">
        <v>140</v>
      </c>
      <c r="D45" s="27">
        <v>41</v>
      </c>
      <c r="E45" s="27">
        <v>54</v>
      </c>
      <c r="F45" s="28">
        <f t="shared" si="1"/>
        <v>95</v>
      </c>
      <c r="G45" s="27">
        <v>47</v>
      </c>
      <c r="H45" s="27">
        <v>39</v>
      </c>
      <c r="I45" s="28">
        <f t="shared" si="2"/>
        <v>86</v>
      </c>
      <c r="J45" s="27">
        <v>40</v>
      </c>
      <c r="K45" s="27">
        <v>28</v>
      </c>
      <c r="L45" s="28">
        <f t="shared" si="3"/>
        <v>68</v>
      </c>
      <c r="M45" s="27">
        <v>25</v>
      </c>
      <c r="N45" s="27">
        <v>39</v>
      </c>
      <c r="O45" s="28">
        <f t="shared" si="4"/>
        <v>64</v>
      </c>
      <c r="P45" s="27">
        <v>5</v>
      </c>
      <c r="Q45" s="28">
        <f t="shared" si="5"/>
        <v>318</v>
      </c>
    </row>
    <row r="46" spans="1:17" x14ac:dyDescent="0.35">
      <c r="A46" s="2">
        <v>45</v>
      </c>
      <c r="B46" s="4" t="s">
        <v>93</v>
      </c>
      <c r="C46" s="41" t="s">
        <v>140</v>
      </c>
      <c r="D46" s="27">
        <v>77</v>
      </c>
      <c r="E46" s="27">
        <v>34</v>
      </c>
      <c r="F46" s="28">
        <f t="shared" si="1"/>
        <v>111</v>
      </c>
      <c r="G46" s="27">
        <v>23</v>
      </c>
      <c r="H46" s="27">
        <v>0</v>
      </c>
      <c r="I46" s="28">
        <f t="shared" si="2"/>
        <v>23</v>
      </c>
      <c r="J46" s="27">
        <v>77</v>
      </c>
      <c r="K46" s="27">
        <v>38</v>
      </c>
      <c r="L46" s="28">
        <f t="shared" si="3"/>
        <v>115</v>
      </c>
      <c r="M46" s="27">
        <v>55</v>
      </c>
      <c r="N46" s="27">
        <v>3</v>
      </c>
      <c r="O46" s="28">
        <f t="shared" si="4"/>
        <v>58</v>
      </c>
      <c r="P46" s="27">
        <v>10</v>
      </c>
      <c r="Q46" s="28">
        <f t="shared" si="5"/>
        <v>317</v>
      </c>
    </row>
    <row r="47" spans="1:17" x14ac:dyDescent="0.35">
      <c r="A47" s="2">
        <v>46</v>
      </c>
      <c r="B47" s="33" t="s">
        <v>90</v>
      </c>
      <c r="C47" s="41" t="s">
        <v>140</v>
      </c>
      <c r="D47" s="27">
        <v>47</v>
      </c>
      <c r="E47" s="27">
        <v>41</v>
      </c>
      <c r="F47" s="28">
        <f t="shared" si="1"/>
        <v>88</v>
      </c>
      <c r="G47" s="27">
        <v>36</v>
      </c>
      <c r="H47" s="27">
        <v>54</v>
      </c>
      <c r="I47" s="28">
        <f t="shared" si="2"/>
        <v>90</v>
      </c>
      <c r="J47" s="27">
        <v>51</v>
      </c>
      <c r="K47" s="27">
        <v>24</v>
      </c>
      <c r="L47" s="28">
        <f t="shared" si="3"/>
        <v>75</v>
      </c>
      <c r="M47" s="27">
        <v>23</v>
      </c>
      <c r="N47" s="27">
        <v>33</v>
      </c>
      <c r="O47" s="28">
        <f t="shared" si="4"/>
        <v>56</v>
      </c>
      <c r="P47" s="27">
        <v>5</v>
      </c>
      <c r="Q47" s="28">
        <f t="shared" si="5"/>
        <v>314</v>
      </c>
    </row>
    <row r="48" spans="1:17" x14ac:dyDescent="0.35">
      <c r="A48" s="2">
        <v>47</v>
      </c>
      <c r="B48" s="38" t="s">
        <v>52</v>
      </c>
      <c r="C48" s="41" t="s">
        <v>140</v>
      </c>
      <c r="D48" s="35">
        <v>45</v>
      </c>
      <c r="E48" s="35">
        <v>41</v>
      </c>
      <c r="F48" s="28">
        <f t="shared" si="1"/>
        <v>86</v>
      </c>
      <c r="G48" s="35">
        <v>51</v>
      </c>
      <c r="H48" s="35">
        <v>39</v>
      </c>
      <c r="I48" s="28">
        <f t="shared" si="2"/>
        <v>90</v>
      </c>
      <c r="J48" s="35">
        <v>41</v>
      </c>
      <c r="K48" s="35">
        <v>25</v>
      </c>
      <c r="L48" s="28">
        <f t="shared" si="3"/>
        <v>66</v>
      </c>
      <c r="M48" s="35">
        <v>36</v>
      </c>
      <c r="N48" s="35">
        <v>24</v>
      </c>
      <c r="O48" s="28">
        <f t="shared" si="4"/>
        <v>60</v>
      </c>
      <c r="P48" s="35">
        <v>5</v>
      </c>
      <c r="Q48" s="28">
        <f t="shared" si="5"/>
        <v>307</v>
      </c>
    </row>
    <row r="49" spans="1:17" x14ac:dyDescent="0.35">
      <c r="A49" s="2">
        <v>48</v>
      </c>
      <c r="B49" s="7" t="s">
        <v>107</v>
      </c>
      <c r="C49" s="11" t="s">
        <v>136</v>
      </c>
      <c r="D49" s="27">
        <v>41</v>
      </c>
      <c r="E49" s="27">
        <v>32</v>
      </c>
      <c r="F49" s="28">
        <f t="shared" si="1"/>
        <v>73</v>
      </c>
      <c r="G49" s="27">
        <v>50</v>
      </c>
      <c r="H49" s="27">
        <v>35</v>
      </c>
      <c r="I49" s="28">
        <f t="shared" si="2"/>
        <v>85</v>
      </c>
      <c r="J49" s="27">
        <v>35</v>
      </c>
      <c r="K49" s="27">
        <v>31</v>
      </c>
      <c r="L49" s="28">
        <f t="shared" si="3"/>
        <v>66</v>
      </c>
      <c r="M49" s="27">
        <v>36</v>
      </c>
      <c r="N49" s="27">
        <v>41</v>
      </c>
      <c r="O49" s="28">
        <f t="shared" si="4"/>
        <v>77</v>
      </c>
      <c r="P49" s="27">
        <v>5</v>
      </c>
      <c r="Q49" s="28">
        <f t="shared" si="5"/>
        <v>306</v>
      </c>
    </row>
    <row r="50" spans="1:17" x14ac:dyDescent="0.35">
      <c r="A50" s="2">
        <v>49</v>
      </c>
      <c r="B50" s="16" t="s">
        <v>15</v>
      </c>
      <c r="C50" s="41" t="s">
        <v>140</v>
      </c>
      <c r="D50" s="27">
        <v>53</v>
      </c>
      <c r="E50" s="27">
        <v>3</v>
      </c>
      <c r="F50" s="28">
        <f t="shared" si="1"/>
        <v>56</v>
      </c>
      <c r="G50" s="27">
        <v>56</v>
      </c>
      <c r="H50" s="27">
        <v>2</v>
      </c>
      <c r="I50" s="28">
        <f t="shared" si="2"/>
        <v>58</v>
      </c>
      <c r="J50" s="27">
        <v>71</v>
      </c>
      <c r="K50" s="27">
        <v>22</v>
      </c>
      <c r="L50" s="28">
        <f t="shared" si="3"/>
        <v>93</v>
      </c>
      <c r="M50" s="27">
        <v>63</v>
      </c>
      <c r="N50" s="27">
        <v>13</v>
      </c>
      <c r="O50" s="28">
        <f t="shared" si="4"/>
        <v>76</v>
      </c>
      <c r="P50" s="27">
        <v>20</v>
      </c>
      <c r="Q50" s="28">
        <f t="shared" si="5"/>
        <v>303</v>
      </c>
    </row>
    <row r="51" spans="1:17" x14ac:dyDescent="0.35">
      <c r="A51" s="2">
        <v>50</v>
      </c>
      <c r="B51" s="7" t="s">
        <v>2</v>
      </c>
      <c r="C51" s="41" t="s">
        <v>140</v>
      </c>
      <c r="D51" s="27">
        <v>45</v>
      </c>
      <c r="E51" s="27">
        <v>43</v>
      </c>
      <c r="F51" s="28">
        <f t="shared" si="1"/>
        <v>88</v>
      </c>
      <c r="G51" s="27">
        <v>32</v>
      </c>
      <c r="H51" s="27">
        <v>26</v>
      </c>
      <c r="I51" s="28">
        <f t="shared" si="2"/>
        <v>58</v>
      </c>
      <c r="J51" s="27">
        <v>41</v>
      </c>
      <c r="K51" s="27">
        <v>38</v>
      </c>
      <c r="L51" s="28">
        <f t="shared" si="3"/>
        <v>79</v>
      </c>
      <c r="M51" s="27">
        <v>43</v>
      </c>
      <c r="N51" s="27">
        <v>29</v>
      </c>
      <c r="O51" s="28">
        <f t="shared" si="4"/>
        <v>72</v>
      </c>
      <c r="P51" s="27">
        <v>5</v>
      </c>
      <c r="Q51" s="28">
        <f t="shared" si="5"/>
        <v>302</v>
      </c>
    </row>
    <row r="52" spans="1:17" x14ac:dyDescent="0.35">
      <c r="A52" s="2">
        <v>51</v>
      </c>
      <c r="B52" s="4" t="s">
        <v>48</v>
      </c>
      <c r="C52" s="41" t="s">
        <v>140</v>
      </c>
      <c r="D52" s="27">
        <v>41</v>
      </c>
      <c r="E52" s="27">
        <v>40</v>
      </c>
      <c r="F52" s="28">
        <f t="shared" si="1"/>
        <v>81</v>
      </c>
      <c r="G52" s="27">
        <v>51</v>
      </c>
      <c r="H52" s="27">
        <v>41</v>
      </c>
      <c r="I52" s="28">
        <f t="shared" si="2"/>
        <v>92</v>
      </c>
      <c r="J52" s="27">
        <v>42</v>
      </c>
      <c r="K52" s="27">
        <v>32</v>
      </c>
      <c r="L52" s="28">
        <f t="shared" si="3"/>
        <v>74</v>
      </c>
      <c r="M52" s="27">
        <v>24</v>
      </c>
      <c r="N52" s="27">
        <v>25</v>
      </c>
      <c r="O52" s="28">
        <f t="shared" si="4"/>
        <v>49</v>
      </c>
      <c r="P52" s="27">
        <v>5</v>
      </c>
      <c r="Q52" s="28">
        <f t="shared" si="5"/>
        <v>301</v>
      </c>
    </row>
    <row r="53" spans="1:17" x14ac:dyDescent="0.35">
      <c r="A53" s="2">
        <v>52</v>
      </c>
      <c r="B53" s="4" t="s">
        <v>47</v>
      </c>
      <c r="C53" s="41" t="s">
        <v>140</v>
      </c>
      <c r="D53" s="27">
        <v>47</v>
      </c>
      <c r="E53" s="27">
        <v>41</v>
      </c>
      <c r="F53" s="28">
        <f t="shared" si="1"/>
        <v>88</v>
      </c>
      <c r="G53" s="27">
        <v>28</v>
      </c>
      <c r="H53" s="27">
        <v>36</v>
      </c>
      <c r="I53" s="28">
        <f t="shared" si="2"/>
        <v>64</v>
      </c>
      <c r="J53" s="27">
        <v>41</v>
      </c>
      <c r="K53" s="27">
        <v>37</v>
      </c>
      <c r="L53" s="28">
        <f t="shared" si="3"/>
        <v>78</v>
      </c>
      <c r="M53" s="27">
        <v>41</v>
      </c>
      <c r="N53" s="27">
        <v>24</v>
      </c>
      <c r="O53" s="28">
        <f t="shared" si="4"/>
        <v>65</v>
      </c>
      <c r="P53" s="27">
        <v>5</v>
      </c>
      <c r="Q53" s="28">
        <f t="shared" si="5"/>
        <v>300</v>
      </c>
    </row>
    <row r="54" spans="1:17" x14ac:dyDescent="0.35">
      <c r="A54" s="22">
        <v>53</v>
      </c>
      <c r="B54" s="4" t="s">
        <v>46</v>
      </c>
      <c r="C54" s="41" t="s">
        <v>140</v>
      </c>
      <c r="D54" s="27">
        <v>41</v>
      </c>
      <c r="E54" s="27">
        <v>39</v>
      </c>
      <c r="F54" s="28">
        <f t="shared" si="1"/>
        <v>80</v>
      </c>
      <c r="G54" s="27">
        <v>47</v>
      </c>
      <c r="H54" s="27">
        <v>41</v>
      </c>
      <c r="I54" s="28">
        <f t="shared" si="2"/>
        <v>88</v>
      </c>
      <c r="J54" s="27">
        <v>39</v>
      </c>
      <c r="K54" s="27">
        <v>21</v>
      </c>
      <c r="L54" s="28">
        <f t="shared" si="3"/>
        <v>60</v>
      </c>
      <c r="M54" s="27">
        <v>28</v>
      </c>
      <c r="N54" s="27">
        <v>36</v>
      </c>
      <c r="O54" s="28">
        <f t="shared" si="4"/>
        <v>64</v>
      </c>
      <c r="P54" s="27">
        <v>5</v>
      </c>
      <c r="Q54" s="28">
        <f t="shared" si="5"/>
        <v>297</v>
      </c>
    </row>
    <row r="55" spans="1:17" x14ac:dyDescent="0.35">
      <c r="A55" s="23">
        <v>54</v>
      </c>
      <c r="B55" s="4" t="s">
        <v>87</v>
      </c>
      <c r="C55" s="41" t="s">
        <v>140</v>
      </c>
      <c r="D55" s="27">
        <v>47</v>
      </c>
      <c r="E55" s="27">
        <v>41</v>
      </c>
      <c r="F55" s="28">
        <f t="shared" si="1"/>
        <v>88</v>
      </c>
      <c r="G55" s="27">
        <v>32</v>
      </c>
      <c r="H55" s="27">
        <v>39</v>
      </c>
      <c r="I55" s="28">
        <f t="shared" si="2"/>
        <v>71</v>
      </c>
      <c r="J55" s="27">
        <v>45</v>
      </c>
      <c r="K55" s="27">
        <v>41</v>
      </c>
      <c r="L55" s="28">
        <f t="shared" si="3"/>
        <v>86</v>
      </c>
      <c r="M55" s="27">
        <v>25</v>
      </c>
      <c r="N55" s="27">
        <v>21</v>
      </c>
      <c r="O55" s="28">
        <f t="shared" si="4"/>
        <v>46</v>
      </c>
      <c r="P55" s="27">
        <v>5</v>
      </c>
      <c r="Q55" s="28">
        <f t="shared" si="5"/>
        <v>296</v>
      </c>
    </row>
    <row r="56" spans="1:17" x14ac:dyDescent="0.35">
      <c r="A56" s="23">
        <v>55</v>
      </c>
      <c r="B56" s="7" t="s">
        <v>111</v>
      </c>
      <c r="C56" s="41" t="s">
        <v>140</v>
      </c>
      <c r="D56" s="27">
        <v>41</v>
      </c>
      <c r="E56" s="27">
        <v>32</v>
      </c>
      <c r="F56" s="28">
        <f t="shared" si="1"/>
        <v>73</v>
      </c>
      <c r="G56" s="27">
        <v>21</v>
      </c>
      <c r="H56" s="27">
        <v>41</v>
      </c>
      <c r="I56" s="28">
        <f t="shared" si="2"/>
        <v>62</v>
      </c>
      <c r="J56" s="27">
        <v>42</v>
      </c>
      <c r="K56" s="27">
        <v>37</v>
      </c>
      <c r="L56" s="28">
        <f t="shared" si="3"/>
        <v>79</v>
      </c>
      <c r="M56" s="27">
        <v>41</v>
      </c>
      <c r="N56" s="27">
        <v>36</v>
      </c>
      <c r="O56" s="28">
        <f t="shared" si="4"/>
        <v>77</v>
      </c>
      <c r="P56" s="27">
        <v>5</v>
      </c>
      <c r="Q56" s="28">
        <f t="shared" si="5"/>
        <v>296</v>
      </c>
    </row>
    <row r="57" spans="1:17" x14ac:dyDescent="0.35">
      <c r="A57" s="23">
        <v>56</v>
      </c>
      <c r="B57" s="6" t="s">
        <v>95</v>
      </c>
      <c r="C57" s="41" t="s">
        <v>140</v>
      </c>
      <c r="D57" s="27">
        <v>81</v>
      </c>
      <c r="E57" s="27">
        <v>49</v>
      </c>
      <c r="F57" s="28">
        <f t="shared" si="1"/>
        <v>130</v>
      </c>
      <c r="G57" s="27">
        <v>64</v>
      </c>
      <c r="H57" s="27">
        <v>19</v>
      </c>
      <c r="I57" s="28">
        <f t="shared" si="2"/>
        <v>83</v>
      </c>
      <c r="J57" s="27">
        <v>49</v>
      </c>
      <c r="K57" s="27">
        <v>4</v>
      </c>
      <c r="L57" s="28">
        <f t="shared" si="3"/>
        <v>53</v>
      </c>
      <c r="M57" s="27">
        <v>18</v>
      </c>
      <c r="N57" s="27">
        <v>0</v>
      </c>
      <c r="O57" s="28">
        <f t="shared" si="4"/>
        <v>18</v>
      </c>
      <c r="P57" s="27">
        <v>10</v>
      </c>
      <c r="Q57" s="28">
        <f t="shared" si="5"/>
        <v>294</v>
      </c>
    </row>
    <row r="58" spans="1:17" x14ac:dyDescent="0.35">
      <c r="A58" s="23">
        <v>57</v>
      </c>
      <c r="B58" s="16" t="s">
        <v>127</v>
      </c>
      <c r="C58" s="41" t="s">
        <v>140</v>
      </c>
      <c r="D58" s="27">
        <v>68</v>
      </c>
      <c r="E58" s="27">
        <v>30</v>
      </c>
      <c r="F58" s="28">
        <f t="shared" si="1"/>
        <v>98</v>
      </c>
      <c r="G58" s="27">
        <v>47</v>
      </c>
      <c r="H58" s="27">
        <v>0</v>
      </c>
      <c r="I58" s="28">
        <f t="shared" si="2"/>
        <v>47</v>
      </c>
      <c r="J58" s="27">
        <v>51</v>
      </c>
      <c r="K58" s="27">
        <v>0</v>
      </c>
      <c r="L58" s="28">
        <f t="shared" si="3"/>
        <v>51</v>
      </c>
      <c r="M58" s="27">
        <v>75</v>
      </c>
      <c r="N58" s="27">
        <v>13</v>
      </c>
      <c r="O58" s="28">
        <f t="shared" si="4"/>
        <v>88</v>
      </c>
      <c r="P58" s="27">
        <v>5</v>
      </c>
      <c r="Q58" s="28">
        <f t="shared" si="5"/>
        <v>289</v>
      </c>
    </row>
    <row r="59" spans="1:17" x14ac:dyDescent="0.35">
      <c r="A59" s="23">
        <v>58</v>
      </c>
      <c r="B59" s="4" t="s">
        <v>122</v>
      </c>
      <c r="C59" s="41" t="s">
        <v>140</v>
      </c>
      <c r="D59" s="27">
        <v>41</v>
      </c>
      <c r="E59" s="27">
        <v>25</v>
      </c>
      <c r="F59" s="28">
        <f t="shared" si="1"/>
        <v>66</v>
      </c>
      <c r="G59" s="27">
        <v>41</v>
      </c>
      <c r="H59" s="27">
        <v>21</v>
      </c>
      <c r="I59" s="28">
        <f t="shared" si="2"/>
        <v>62</v>
      </c>
      <c r="J59" s="27">
        <v>51</v>
      </c>
      <c r="K59" s="27">
        <v>25</v>
      </c>
      <c r="L59" s="28">
        <f t="shared" si="3"/>
        <v>76</v>
      </c>
      <c r="M59" s="27">
        <v>36</v>
      </c>
      <c r="N59" s="27">
        <v>41</v>
      </c>
      <c r="O59" s="28">
        <f t="shared" si="4"/>
        <v>77</v>
      </c>
      <c r="P59" s="27">
        <v>5</v>
      </c>
      <c r="Q59" s="28">
        <f t="shared" si="5"/>
        <v>286</v>
      </c>
    </row>
    <row r="60" spans="1:17" x14ac:dyDescent="0.35">
      <c r="A60" s="23">
        <v>59</v>
      </c>
      <c r="B60" s="33" t="s">
        <v>16</v>
      </c>
      <c r="C60" s="34" t="s">
        <v>138</v>
      </c>
      <c r="D60" s="27">
        <v>36</v>
      </c>
      <c r="E60" s="27">
        <v>25</v>
      </c>
      <c r="F60" s="28">
        <f t="shared" si="1"/>
        <v>61</v>
      </c>
      <c r="G60" s="27">
        <v>45</v>
      </c>
      <c r="H60" s="27">
        <v>41</v>
      </c>
      <c r="I60" s="28">
        <f t="shared" si="2"/>
        <v>86</v>
      </c>
      <c r="J60" s="27">
        <v>32</v>
      </c>
      <c r="K60" s="27">
        <v>21</v>
      </c>
      <c r="L60" s="28">
        <f t="shared" si="3"/>
        <v>53</v>
      </c>
      <c r="M60" s="27">
        <v>39</v>
      </c>
      <c r="N60" s="27">
        <v>41</v>
      </c>
      <c r="O60" s="28">
        <f t="shared" si="4"/>
        <v>80</v>
      </c>
      <c r="P60" s="27">
        <v>5</v>
      </c>
      <c r="Q60" s="28">
        <f t="shared" si="5"/>
        <v>285</v>
      </c>
    </row>
    <row r="61" spans="1:17" x14ac:dyDescent="0.35">
      <c r="A61" s="23">
        <v>60</v>
      </c>
      <c r="B61" s="4" t="s">
        <v>114</v>
      </c>
      <c r="C61" s="41" t="s">
        <v>140</v>
      </c>
      <c r="D61" s="27">
        <v>36</v>
      </c>
      <c r="E61" s="27">
        <v>32</v>
      </c>
      <c r="F61" s="28">
        <f t="shared" si="1"/>
        <v>68</v>
      </c>
      <c r="G61" s="27">
        <v>41</v>
      </c>
      <c r="H61" s="27">
        <v>25</v>
      </c>
      <c r="I61" s="28">
        <f t="shared" si="2"/>
        <v>66</v>
      </c>
      <c r="J61" s="27">
        <v>47</v>
      </c>
      <c r="K61" s="27">
        <v>23</v>
      </c>
      <c r="L61" s="28">
        <f t="shared" si="3"/>
        <v>70</v>
      </c>
      <c r="M61" s="27">
        <v>54</v>
      </c>
      <c r="N61" s="27">
        <v>21</v>
      </c>
      <c r="O61" s="28">
        <f t="shared" si="4"/>
        <v>75</v>
      </c>
      <c r="P61" s="27">
        <v>5</v>
      </c>
      <c r="Q61" s="28">
        <f t="shared" si="5"/>
        <v>284</v>
      </c>
    </row>
    <row r="62" spans="1:17" x14ac:dyDescent="0.35">
      <c r="A62" s="23">
        <v>61</v>
      </c>
      <c r="B62" s="17" t="s">
        <v>27</v>
      </c>
      <c r="C62" s="41" t="s">
        <v>140</v>
      </c>
      <c r="D62" s="27">
        <v>45</v>
      </c>
      <c r="E62" s="27">
        <v>41</v>
      </c>
      <c r="F62" s="28">
        <f t="shared" si="1"/>
        <v>86</v>
      </c>
      <c r="G62" s="27">
        <v>44</v>
      </c>
      <c r="H62" s="27">
        <v>39</v>
      </c>
      <c r="I62" s="28">
        <f t="shared" si="2"/>
        <v>83</v>
      </c>
      <c r="J62" s="27">
        <v>25</v>
      </c>
      <c r="K62" s="27">
        <v>24</v>
      </c>
      <c r="L62" s="28">
        <f t="shared" si="3"/>
        <v>49</v>
      </c>
      <c r="M62" s="27">
        <v>30</v>
      </c>
      <c r="N62" s="27">
        <v>28</v>
      </c>
      <c r="O62" s="28">
        <f t="shared" si="4"/>
        <v>58</v>
      </c>
      <c r="P62" s="27">
        <v>5</v>
      </c>
      <c r="Q62" s="28">
        <f t="shared" si="5"/>
        <v>281</v>
      </c>
    </row>
    <row r="63" spans="1:17" x14ac:dyDescent="0.35">
      <c r="A63" s="23">
        <v>62</v>
      </c>
      <c r="B63" s="4" t="s">
        <v>63</v>
      </c>
      <c r="C63" s="41" t="s">
        <v>140</v>
      </c>
      <c r="D63" s="27">
        <v>65</v>
      </c>
      <c r="E63" s="27">
        <v>9</v>
      </c>
      <c r="F63" s="28">
        <f t="shared" si="1"/>
        <v>74</v>
      </c>
      <c r="G63" s="27">
        <v>60</v>
      </c>
      <c r="H63" s="27">
        <v>12</v>
      </c>
      <c r="I63" s="28">
        <f t="shared" si="2"/>
        <v>72</v>
      </c>
      <c r="J63" s="27">
        <v>78</v>
      </c>
      <c r="K63" s="27">
        <v>30</v>
      </c>
      <c r="L63" s="28">
        <f t="shared" si="3"/>
        <v>108</v>
      </c>
      <c r="M63" s="27">
        <v>23</v>
      </c>
      <c r="N63" s="27">
        <v>0</v>
      </c>
      <c r="O63" s="28">
        <f t="shared" si="4"/>
        <v>23</v>
      </c>
      <c r="P63" s="27"/>
      <c r="Q63" s="28">
        <f t="shared" si="5"/>
        <v>277</v>
      </c>
    </row>
    <row r="64" spans="1:17" x14ac:dyDescent="0.35">
      <c r="A64" s="23">
        <v>63</v>
      </c>
      <c r="B64" s="7" t="s">
        <v>110</v>
      </c>
      <c r="C64" s="41" t="s">
        <v>140</v>
      </c>
      <c r="D64" s="27">
        <v>32</v>
      </c>
      <c r="E64" s="27">
        <v>41</v>
      </c>
      <c r="F64" s="28">
        <f t="shared" si="1"/>
        <v>73</v>
      </c>
      <c r="G64" s="27">
        <v>23</v>
      </c>
      <c r="H64" s="27">
        <v>47</v>
      </c>
      <c r="I64" s="28">
        <f t="shared" si="2"/>
        <v>70</v>
      </c>
      <c r="J64" s="27">
        <v>27</v>
      </c>
      <c r="K64" s="27">
        <v>36</v>
      </c>
      <c r="L64" s="28">
        <f t="shared" si="3"/>
        <v>63</v>
      </c>
      <c r="M64" s="27">
        <v>41</v>
      </c>
      <c r="N64" s="27">
        <v>25</v>
      </c>
      <c r="O64" s="28">
        <f t="shared" si="4"/>
        <v>66</v>
      </c>
      <c r="P64" s="27">
        <v>5</v>
      </c>
      <c r="Q64" s="28">
        <f t="shared" si="5"/>
        <v>277</v>
      </c>
    </row>
    <row r="65" spans="1:17" x14ac:dyDescent="0.35">
      <c r="A65" s="23">
        <v>64</v>
      </c>
      <c r="B65" s="4" t="s">
        <v>10</v>
      </c>
      <c r="C65" s="41" t="s">
        <v>140</v>
      </c>
      <c r="D65" s="27">
        <v>73</v>
      </c>
      <c r="E65" s="27">
        <v>16</v>
      </c>
      <c r="F65" s="28">
        <f t="shared" si="1"/>
        <v>89</v>
      </c>
      <c r="G65" s="27">
        <v>47</v>
      </c>
      <c r="H65" s="27">
        <v>0</v>
      </c>
      <c r="I65" s="28">
        <f t="shared" si="2"/>
        <v>47</v>
      </c>
      <c r="J65" s="27">
        <v>69</v>
      </c>
      <c r="K65" s="27">
        <v>34</v>
      </c>
      <c r="L65" s="28">
        <f t="shared" si="3"/>
        <v>103</v>
      </c>
      <c r="M65" s="27">
        <v>22</v>
      </c>
      <c r="N65" s="27">
        <v>0</v>
      </c>
      <c r="O65" s="28">
        <f t="shared" si="4"/>
        <v>22</v>
      </c>
      <c r="P65" s="27">
        <v>15</v>
      </c>
      <c r="Q65" s="28">
        <f t="shared" si="5"/>
        <v>276</v>
      </c>
    </row>
    <row r="66" spans="1:17" x14ac:dyDescent="0.35">
      <c r="A66" s="23">
        <v>65</v>
      </c>
      <c r="B66" s="33" t="s">
        <v>38</v>
      </c>
      <c r="C66" s="41" t="s">
        <v>140</v>
      </c>
      <c r="D66" s="27">
        <v>39</v>
      </c>
      <c r="E66" s="27">
        <v>41</v>
      </c>
      <c r="F66" s="28">
        <f t="shared" si="1"/>
        <v>80</v>
      </c>
      <c r="G66" s="27">
        <v>36</v>
      </c>
      <c r="H66" s="27">
        <v>39</v>
      </c>
      <c r="I66" s="28">
        <f t="shared" si="2"/>
        <v>75</v>
      </c>
      <c r="J66" s="27">
        <v>25</v>
      </c>
      <c r="K66" s="27">
        <v>24</v>
      </c>
      <c r="L66" s="28">
        <f t="shared" si="3"/>
        <v>49</v>
      </c>
      <c r="M66" s="27">
        <v>41</v>
      </c>
      <c r="N66" s="27">
        <v>26</v>
      </c>
      <c r="O66" s="28">
        <f t="shared" si="4"/>
        <v>67</v>
      </c>
      <c r="P66" s="27">
        <v>5</v>
      </c>
      <c r="Q66" s="28">
        <f t="shared" ref="Q66:Q97" si="6">SUM(D66+E66+G66+H66+J66+K66+M66+N66+P66)</f>
        <v>276</v>
      </c>
    </row>
    <row r="67" spans="1:17" x14ac:dyDescent="0.35">
      <c r="A67" s="23">
        <v>66</v>
      </c>
      <c r="B67" s="4" t="s">
        <v>53</v>
      </c>
      <c r="C67" s="41" t="s">
        <v>140</v>
      </c>
      <c r="D67" s="48">
        <v>41</v>
      </c>
      <c r="E67" s="48">
        <v>28</v>
      </c>
      <c r="F67" s="28">
        <f t="shared" ref="F67:F123" si="7">SUM(D67:E67)</f>
        <v>69</v>
      </c>
      <c r="G67" s="48">
        <v>41</v>
      </c>
      <c r="H67" s="48">
        <v>24</v>
      </c>
      <c r="I67" s="28">
        <f t="shared" ref="I67:I123" si="8">SUM(G67:H67)</f>
        <v>65</v>
      </c>
      <c r="J67" s="48">
        <v>41</v>
      </c>
      <c r="K67" s="48">
        <v>25</v>
      </c>
      <c r="L67" s="28">
        <f t="shared" ref="L67:L123" si="9">SUM(J67:K67)</f>
        <v>66</v>
      </c>
      <c r="M67" s="48">
        <v>41</v>
      </c>
      <c r="N67" s="48">
        <v>30</v>
      </c>
      <c r="O67" s="28">
        <f t="shared" ref="O67:O123" si="10">SUM(M67:N67)</f>
        <v>71</v>
      </c>
      <c r="P67" s="48">
        <v>5</v>
      </c>
      <c r="Q67" s="28">
        <f t="shared" si="6"/>
        <v>276</v>
      </c>
    </row>
    <row r="68" spans="1:17" x14ac:dyDescent="0.35">
      <c r="A68" s="23">
        <v>67</v>
      </c>
      <c r="B68" s="4" t="s">
        <v>112</v>
      </c>
      <c r="C68" s="41" t="s">
        <v>140</v>
      </c>
      <c r="D68" s="27">
        <v>39</v>
      </c>
      <c r="E68" s="27">
        <v>25</v>
      </c>
      <c r="F68" s="28">
        <f t="shared" si="7"/>
        <v>64</v>
      </c>
      <c r="G68" s="27">
        <v>41</v>
      </c>
      <c r="H68" s="27">
        <v>25</v>
      </c>
      <c r="I68" s="28">
        <f t="shared" si="8"/>
        <v>66</v>
      </c>
      <c r="J68" s="27">
        <v>36</v>
      </c>
      <c r="K68" s="27">
        <v>41</v>
      </c>
      <c r="L68" s="28">
        <f t="shared" si="9"/>
        <v>77</v>
      </c>
      <c r="M68" s="27">
        <v>25</v>
      </c>
      <c r="N68" s="27">
        <v>39</v>
      </c>
      <c r="O68" s="28">
        <f t="shared" si="10"/>
        <v>64</v>
      </c>
      <c r="P68" s="27">
        <v>5</v>
      </c>
      <c r="Q68" s="28">
        <f t="shared" si="6"/>
        <v>276</v>
      </c>
    </row>
    <row r="69" spans="1:17" x14ac:dyDescent="0.35">
      <c r="A69" s="23">
        <v>68</v>
      </c>
      <c r="B69" s="4" t="s">
        <v>133</v>
      </c>
      <c r="C69" s="41" t="s">
        <v>140</v>
      </c>
      <c r="D69" s="27">
        <v>36</v>
      </c>
      <c r="E69" s="27">
        <v>25</v>
      </c>
      <c r="F69" s="28">
        <f t="shared" si="7"/>
        <v>61</v>
      </c>
      <c r="G69" s="27">
        <v>41</v>
      </c>
      <c r="H69" s="27">
        <v>36</v>
      </c>
      <c r="I69" s="28">
        <f t="shared" si="8"/>
        <v>77</v>
      </c>
      <c r="J69" s="27">
        <v>41</v>
      </c>
      <c r="K69" s="27">
        <v>25</v>
      </c>
      <c r="L69" s="28">
        <f t="shared" si="9"/>
        <v>66</v>
      </c>
      <c r="M69" s="27">
        <v>41</v>
      </c>
      <c r="N69" s="27">
        <v>25</v>
      </c>
      <c r="O69" s="28">
        <f t="shared" si="10"/>
        <v>66</v>
      </c>
      <c r="P69" s="27">
        <v>5</v>
      </c>
      <c r="Q69" s="28">
        <f t="shared" si="6"/>
        <v>275</v>
      </c>
    </row>
    <row r="70" spans="1:17" x14ac:dyDescent="0.35">
      <c r="A70" s="23">
        <v>69</v>
      </c>
      <c r="B70" s="4" t="s">
        <v>113</v>
      </c>
      <c r="C70" s="41" t="s">
        <v>140</v>
      </c>
      <c r="D70" s="27">
        <v>41</v>
      </c>
      <c r="E70" s="27">
        <v>25</v>
      </c>
      <c r="F70" s="28">
        <f t="shared" si="7"/>
        <v>66</v>
      </c>
      <c r="G70" s="27">
        <v>36</v>
      </c>
      <c r="H70" s="27">
        <v>41</v>
      </c>
      <c r="I70" s="28">
        <f t="shared" si="8"/>
        <v>77</v>
      </c>
      <c r="J70" s="27">
        <v>36</v>
      </c>
      <c r="K70" s="27">
        <v>25</v>
      </c>
      <c r="L70" s="28">
        <f t="shared" si="9"/>
        <v>61</v>
      </c>
      <c r="M70" s="27">
        <v>41</v>
      </c>
      <c r="N70" s="27">
        <v>25</v>
      </c>
      <c r="O70" s="28">
        <f t="shared" si="10"/>
        <v>66</v>
      </c>
      <c r="P70" s="27">
        <v>5</v>
      </c>
      <c r="Q70" s="28">
        <f t="shared" si="6"/>
        <v>275</v>
      </c>
    </row>
    <row r="71" spans="1:17" x14ac:dyDescent="0.35">
      <c r="A71" s="23">
        <v>70</v>
      </c>
      <c r="B71" s="4" t="s">
        <v>98</v>
      </c>
      <c r="C71" s="41" t="s">
        <v>140</v>
      </c>
      <c r="D71" s="27">
        <v>56</v>
      </c>
      <c r="E71" s="27">
        <v>7</v>
      </c>
      <c r="F71" s="28">
        <f t="shared" si="7"/>
        <v>63</v>
      </c>
      <c r="G71" s="27">
        <v>45</v>
      </c>
      <c r="H71" s="27">
        <v>0</v>
      </c>
      <c r="I71" s="28">
        <f t="shared" si="8"/>
        <v>45</v>
      </c>
      <c r="J71" s="27">
        <v>76</v>
      </c>
      <c r="K71" s="27">
        <v>16</v>
      </c>
      <c r="L71" s="28">
        <f t="shared" si="9"/>
        <v>92</v>
      </c>
      <c r="M71" s="27">
        <v>47</v>
      </c>
      <c r="N71" s="27">
        <v>10</v>
      </c>
      <c r="O71" s="28">
        <f t="shared" si="10"/>
        <v>57</v>
      </c>
      <c r="P71" s="27">
        <v>15</v>
      </c>
      <c r="Q71" s="28">
        <f t="shared" si="6"/>
        <v>272</v>
      </c>
    </row>
    <row r="72" spans="1:17" x14ac:dyDescent="0.35">
      <c r="A72" s="23">
        <v>71</v>
      </c>
      <c r="B72" s="16" t="s">
        <v>26</v>
      </c>
      <c r="C72" s="41" t="s">
        <v>140</v>
      </c>
      <c r="D72" s="27">
        <v>41</v>
      </c>
      <c r="E72" s="27">
        <v>42</v>
      </c>
      <c r="F72" s="28">
        <f t="shared" si="7"/>
        <v>83</v>
      </c>
      <c r="G72" s="27">
        <v>38</v>
      </c>
      <c r="H72" s="27">
        <v>17</v>
      </c>
      <c r="I72" s="28">
        <f t="shared" si="8"/>
        <v>55</v>
      </c>
      <c r="J72" s="27">
        <v>46</v>
      </c>
      <c r="K72" s="27">
        <v>31</v>
      </c>
      <c r="L72" s="28">
        <f t="shared" si="9"/>
        <v>77</v>
      </c>
      <c r="M72" s="27">
        <v>32</v>
      </c>
      <c r="N72" s="27">
        <v>19</v>
      </c>
      <c r="O72" s="28">
        <f t="shared" si="10"/>
        <v>51</v>
      </c>
      <c r="P72" s="27">
        <v>5</v>
      </c>
      <c r="Q72" s="28">
        <f t="shared" si="6"/>
        <v>271</v>
      </c>
    </row>
    <row r="73" spans="1:17" x14ac:dyDescent="0.35">
      <c r="A73" s="23">
        <v>72</v>
      </c>
      <c r="B73" s="4" t="s">
        <v>31</v>
      </c>
      <c r="C73" s="41" t="s">
        <v>140</v>
      </c>
      <c r="D73" s="48">
        <v>33</v>
      </c>
      <c r="E73" s="48">
        <v>31</v>
      </c>
      <c r="F73" s="28">
        <f t="shared" si="7"/>
        <v>64</v>
      </c>
      <c r="G73" s="48">
        <v>41</v>
      </c>
      <c r="H73" s="48">
        <v>25</v>
      </c>
      <c r="I73" s="28">
        <f t="shared" si="8"/>
        <v>66</v>
      </c>
      <c r="J73" s="48">
        <v>42</v>
      </c>
      <c r="K73" s="48">
        <v>24</v>
      </c>
      <c r="L73" s="28">
        <f t="shared" si="9"/>
        <v>66</v>
      </c>
      <c r="M73" s="48">
        <v>41</v>
      </c>
      <c r="N73" s="48">
        <v>28</v>
      </c>
      <c r="O73" s="28">
        <f t="shared" si="10"/>
        <v>69</v>
      </c>
      <c r="P73" s="48">
        <v>5</v>
      </c>
      <c r="Q73" s="28">
        <f t="shared" si="6"/>
        <v>270</v>
      </c>
    </row>
    <row r="74" spans="1:17" x14ac:dyDescent="0.35">
      <c r="A74" s="23">
        <v>73</v>
      </c>
      <c r="B74" s="33" t="s">
        <v>89</v>
      </c>
      <c r="C74" s="41" t="s">
        <v>140</v>
      </c>
      <c r="D74" s="27">
        <v>35</v>
      </c>
      <c r="E74" s="27">
        <v>36</v>
      </c>
      <c r="F74" s="28">
        <f t="shared" si="7"/>
        <v>71</v>
      </c>
      <c r="G74" s="27">
        <v>41</v>
      </c>
      <c r="H74" s="27">
        <v>23</v>
      </c>
      <c r="I74" s="28">
        <f t="shared" si="8"/>
        <v>64</v>
      </c>
      <c r="J74" s="27">
        <v>42</v>
      </c>
      <c r="K74" s="27">
        <v>31</v>
      </c>
      <c r="L74" s="28">
        <f t="shared" si="9"/>
        <v>73</v>
      </c>
      <c r="M74" s="27">
        <v>32</v>
      </c>
      <c r="N74" s="27">
        <v>24</v>
      </c>
      <c r="O74" s="28">
        <f t="shared" si="10"/>
        <v>56</v>
      </c>
      <c r="P74" s="27">
        <v>5</v>
      </c>
      <c r="Q74" s="28">
        <f t="shared" si="6"/>
        <v>269</v>
      </c>
    </row>
    <row r="75" spans="1:17" x14ac:dyDescent="0.35">
      <c r="A75" s="23">
        <v>74</v>
      </c>
      <c r="B75" s="4" t="s">
        <v>30</v>
      </c>
      <c r="C75" s="41" t="s">
        <v>140</v>
      </c>
      <c r="D75" s="27">
        <v>27</v>
      </c>
      <c r="E75" s="27">
        <v>31</v>
      </c>
      <c r="F75" s="28">
        <f t="shared" si="7"/>
        <v>58</v>
      </c>
      <c r="G75" s="27">
        <v>41</v>
      </c>
      <c r="H75" s="27">
        <v>28</v>
      </c>
      <c r="I75" s="28">
        <f t="shared" si="8"/>
        <v>69</v>
      </c>
      <c r="J75" s="27">
        <v>59</v>
      </c>
      <c r="K75" s="27">
        <v>22</v>
      </c>
      <c r="L75" s="28">
        <f t="shared" si="9"/>
        <v>81</v>
      </c>
      <c r="M75" s="27">
        <v>46</v>
      </c>
      <c r="N75" s="27">
        <v>2</v>
      </c>
      <c r="O75" s="28">
        <f t="shared" si="10"/>
        <v>48</v>
      </c>
      <c r="P75" s="27">
        <v>10</v>
      </c>
      <c r="Q75" s="28">
        <f t="shared" si="6"/>
        <v>266</v>
      </c>
    </row>
    <row r="76" spans="1:17" x14ac:dyDescent="0.35">
      <c r="A76" s="23">
        <v>75</v>
      </c>
      <c r="B76" s="7" t="s">
        <v>106</v>
      </c>
      <c r="C76" s="41" t="s">
        <v>140</v>
      </c>
      <c r="D76" s="27">
        <v>28</v>
      </c>
      <c r="E76" s="27">
        <v>36</v>
      </c>
      <c r="F76" s="28">
        <f t="shared" si="7"/>
        <v>64</v>
      </c>
      <c r="G76" s="27">
        <v>21</v>
      </c>
      <c r="H76" s="27">
        <v>36</v>
      </c>
      <c r="I76" s="28">
        <f t="shared" si="8"/>
        <v>57</v>
      </c>
      <c r="J76" s="27">
        <v>25</v>
      </c>
      <c r="K76" s="27">
        <v>41</v>
      </c>
      <c r="L76" s="28">
        <f t="shared" si="9"/>
        <v>66</v>
      </c>
      <c r="M76" s="27">
        <v>40</v>
      </c>
      <c r="N76" s="27">
        <v>33</v>
      </c>
      <c r="O76" s="28">
        <f t="shared" si="10"/>
        <v>73</v>
      </c>
      <c r="P76" s="27">
        <v>5</v>
      </c>
      <c r="Q76" s="28">
        <f t="shared" si="6"/>
        <v>265</v>
      </c>
    </row>
    <row r="77" spans="1:17" x14ac:dyDescent="0.35">
      <c r="A77" s="23">
        <v>76</v>
      </c>
      <c r="B77" s="4" t="s">
        <v>97</v>
      </c>
      <c r="C77" s="41" t="s">
        <v>140</v>
      </c>
      <c r="D77" s="27">
        <v>36</v>
      </c>
      <c r="E77" s="27">
        <v>21</v>
      </c>
      <c r="F77" s="28">
        <f t="shared" si="7"/>
        <v>57</v>
      </c>
      <c r="G77" s="27">
        <v>41</v>
      </c>
      <c r="H77" s="27">
        <v>25</v>
      </c>
      <c r="I77" s="28">
        <f t="shared" si="8"/>
        <v>66</v>
      </c>
      <c r="J77" s="27">
        <v>25</v>
      </c>
      <c r="K77" s="27">
        <v>36</v>
      </c>
      <c r="L77" s="28">
        <f t="shared" si="9"/>
        <v>61</v>
      </c>
      <c r="M77" s="27">
        <v>40</v>
      </c>
      <c r="N77" s="27">
        <v>35</v>
      </c>
      <c r="O77" s="28">
        <f t="shared" si="10"/>
        <v>75</v>
      </c>
      <c r="P77" s="27">
        <v>5</v>
      </c>
      <c r="Q77" s="28">
        <f t="shared" si="6"/>
        <v>264</v>
      </c>
    </row>
    <row r="78" spans="1:17" x14ac:dyDescent="0.35">
      <c r="A78" s="23">
        <v>77</v>
      </c>
      <c r="B78" s="4" t="s">
        <v>88</v>
      </c>
      <c r="C78" s="12" t="s">
        <v>143</v>
      </c>
      <c r="D78" s="27">
        <v>41</v>
      </c>
      <c r="E78" s="27">
        <v>25</v>
      </c>
      <c r="F78" s="28">
        <f t="shared" si="7"/>
        <v>66</v>
      </c>
      <c r="G78" s="27">
        <v>42</v>
      </c>
      <c r="H78" s="27">
        <v>21</v>
      </c>
      <c r="I78" s="28">
        <f t="shared" si="8"/>
        <v>63</v>
      </c>
      <c r="J78" s="27">
        <v>22</v>
      </c>
      <c r="K78" s="27">
        <v>33</v>
      </c>
      <c r="L78" s="28">
        <f t="shared" si="9"/>
        <v>55</v>
      </c>
      <c r="M78" s="27">
        <v>41</v>
      </c>
      <c r="N78" s="27">
        <v>32</v>
      </c>
      <c r="O78" s="28">
        <f t="shared" si="10"/>
        <v>73</v>
      </c>
      <c r="P78" s="27">
        <v>5</v>
      </c>
      <c r="Q78" s="28">
        <f t="shared" si="6"/>
        <v>262</v>
      </c>
    </row>
    <row r="79" spans="1:17" x14ac:dyDescent="0.35">
      <c r="A79" s="23">
        <v>78</v>
      </c>
      <c r="B79" s="33" t="s">
        <v>92</v>
      </c>
      <c r="C79" s="34" t="s">
        <v>139</v>
      </c>
      <c r="D79" s="27">
        <v>31</v>
      </c>
      <c r="E79" s="27">
        <v>25</v>
      </c>
      <c r="F79" s="28">
        <f t="shared" si="7"/>
        <v>56</v>
      </c>
      <c r="G79" s="27">
        <v>39</v>
      </c>
      <c r="H79" s="27">
        <v>24</v>
      </c>
      <c r="I79" s="28">
        <f t="shared" si="8"/>
        <v>63</v>
      </c>
      <c r="J79" s="27">
        <v>25</v>
      </c>
      <c r="K79" s="27">
        <v>41</v>
      </c>
      <c r="L79" s="28">
        <f t="shared" si="9"/>
        <v>66</v>
      </c>
      <c r="M79" s="27">
        <v>41</v>
      </c>
      <c r="N79" s="27">
        <v>25</v>
      </c>
      <c r="O79" s="28">
        <f t="shared" si="10"/>
        <v>66</v>
      </c>
      <c r="P79" s="27">
        <v>5</v>
      </c>
      <c r="Q79" s="28">
        <f t="shared" si="6"/>
        <v>256</v>
      </c>
    </row>
    <row r="80" spans="1:17" x14ac:dyDescent="0.35">
      <c r="A80" s="23">
        <v>79</v>
      </c>
      <c r="B80" s="33" t="s">
        <v>57</v>
      </c>
      <c r="C80" s="41" t="s">
        <v>140</v>
      </c>
      <c r="D80" s="27">
        <v>53</v>
      </c>
      <c r="E80" s="27">
        <v>16</v>
      </c>
      <c r="F80" s="28">
        <f t="shared" si="7"/>
        <v>69</v>
      </c>
      <c r="G80" s="27">
        <v>0</v>
      </c>
      <c r="H80" s="27">
        <v>0</v>
      </c>
      <c r="I80" s="28">
        <f t="shared" si="8"/>
        <v>0</v>
      </c>
      <c r="J80" s="27">
        <v>81</v>
      </c>
      <c r="K80" s="27">
        <v>47</v>
      </c>
      <c r="L80" s="28">
        <f t="shared" si="9"/>
        <v>128</v>
      </c>
      <c r="M80" s="27">
        <v>48</v>
      </c>
      <c r="N80" s="27">
        <v>3</v>
      </c>
      <c r="O80" s="28">
        <f t="shared" si="10"/>
        <v>51</v>
      </c>
      <c r="P80" s="27">
        <v>5</v>
      </c>
      <c r="Q80" s="28">
        <f t="shared" si="6"/>
        <v>253</v>
      </c>
    </row>
    <row r="81" spans="1:17" x14ac:dyDescent="0.35">
      <c r="A81" s="23">
        <v>80</v>
      </c>
      <c r="B81" s="4" t="s">
        <v>8</v>
      </c>
      <c r="C81" s="41" t="s">
        <v>140</v>
      </c>
      <c r="D81" s="27">
        <v>40</v>
      </c>
      <c r="E81" s="27">
        <v>25</v>
      </c>
      <c r="F81" s="28">
        <f t="shared" si="7"/>
        <v>65</v>
      </c>
      <c r="G81" s="27">
        <v>36</v>
      </c>
      <c r="H81" s="27">
        <v>32</v>
      </c>
      <c r="I81" s="28">
        <f t="shared" si="8"/>
        <v>68</v>
      </c>
      <c r="J81" s="27">
        <v>24</v>
      </c>
      <c r="K81" s="27">
        <v>45</v>
      </c>
      <c r="L81" s="28">
        <f t="shared" si="9"/>
        <v>69</v>
      </c>
      <c r="M81" s="27">
        <v>10</v>
      </c>
      <c r="N81" s="27">
        <v>36</v>
      </c>
      <c r="O81" s="28">
        <f t="shared" si="10"/>
        <v>46</v>
      </c>
      <c r="P81" s="27">
        <v>5</v>
      </c>
      <c r="Q81" s="28">
        <f t="shared" si="6"/>
        <v>253</v>
      </c>
    </row>
    <row r="82" spans="1:17" x14ac:dyDescent="0.35">
      <c r="A82" s="23">
        <v>81</v>
      </c>
      <c r="B82" s="7" t="s">
        <v>21</v>
      </c>
      <c r="C82" s="41" t="s">
        <v>140</v>
      </c>
      <c r="D82" s="27">
        <v>31</v>
      </c>
      <c r="E82" s="27">
        <v>28</v>
      </c>
      <c r="F82" s="28">
        <f t="shared" si="7"/>
        <v>59</v>
      </c>
      <c r="G82" s="27">
        <v>41</v>
      </c>
      <c r="H82" s="27">
        <v>25</v>
      </c>
      <c r="I82" s="28">
        <f t="shared" si="8"/>
        <v>66</v>
      </c>
      <c r="J82" s="27">
        <v>36</v>
      </c>
      <c r="K82" s="27">
        <v>24</v>
      </c>
      <c r="L82" s="28">
        <f t="shared" si="9"/>
        <v>60</v>
      </c>
      <c r="M82" s="27">
        <v>41</v>
      </c>
      <c r="N82" s="27">
        <v>21</v>
      </c>
      <c r="O82" s="28">
        <f t="shared" si="10"/>
        <v>62</v>
      </c>
      <c r="P82" s="27">
        <v>5</v>
      </c>
      <c r="Q82" s="28">
        <f t="shared" si="6"/>
        <v>252</v>
      </c>
    </row>
    <row r="83" spans="1:17" x14ac:dyDescent="0.35">
      <c r="A83" s="23">
        <v>82</v>
      </c>
      <c r="B83" s="5" t="s">
        <v>32</v>
      </c>
      <c r="C83" s="41" t="s">
        <v>140</v>
      </c>
      <c r="D83" s="27">
        <v>23</v>
      </c>
      <c r="E83" s="27">
        <v>31</v>
      </c>
      <c r="F83" s="28">
        <f t="shared" si="7"/>
        <v>54</v>
      </c>
      <c r="G83" s="27">
        <v>41</v>
      </c>
      <c r="H83" s="27">
        <v>24</v>
      </c>
      <c r="I83" s="28">
        <f t="shared" si="8"/>
        <v>65</v>
      </c>
      <c r="J83" s="27">
        <v>39</v>
      </c>
      <c r="K83" s="27">
        <v>25</v>
      </c>
      <c r="L83" s="28">
        <f t="shared" si="9"/>
        <v>64</v>
      </c>
      <c r="M83" s="27">
        <v>20</v>
      </c>
      <c r="N83" s="27">
        <v>36</v>
      </c>
      <c r="O83" s="28">
        <f t="shared" si="10"/>
        <v>56</v>
      </c>
      <c r="P83" s="27">
        <v>5</v>
      </c>
      <c r="Q83" s="28">
        <f t="shared" si="6"/>
        <v>244</v>
      </c>
    </row>
    <row r="84" spans="1:17" x14ac:dyDescent="0.35">
      <c r="A84" s="23">
        <v>83</v>
      </c>
      <c r="B84" s="7" t="s">
        <v>12</v>
      </c>
      <c r="C84" s="41" t="s">
        <v>140</v>
      </c>
      <c r="D84" s="27">
        <v>32</v>
      </c>
      <c r="E84" s="27">
        <v>21</v>
      </c>
      <c r="F84" s="28">
        <f t="shared" si="7"/>
        <v>53</v>
      </c>
      <c r="G84" s="27">
        <v>41</v>
      </c>
      <c r="H84" s="27">
        <v>21</v>
      </c>
      <c r="I84" s="28">
        <f t="shared" si="8"/>
        <v>62</v>
      </c>
      <c r="J84" s="27">
        <v>23</v>
      </c>
      <c r="K84" s="27">
        <v>25</v>
      </c>
      <c r="L84" s="28">
        <f t="shared" si="9"/>
        <v>48</v>
      </c>
      <c r="M84" s="27">
        <v>35</v>
      </c>
      <c r="N84" s="27">
        <v>41</v>
      </c>
      <c r="O84" s="28">
        <f t="shared" si="10"/>
        <v>76</v>
      </c>
      <c r="P84" s="27">
        <v>5</v>
      </c>
      <c r="Q84" s="28">
        <f t="shared" si="6"/>
        <v>244</v>
      </c>
    </row>
    <row r="85" spans="1:17" x14ac:dyDescent="0.35">
      <c r="A85" s="23">
        <v>84</v>
      </c>
      <c r="B85" s="4" t="s">
        <v>59</v>
      </c>
      <c r="C85" s="41" t="s">
        <v>140</v>
      </c>
      <c r="D85" s="27">
        <v>23</v>
      </c>
      <c r="E85" s="27">
        <v>32</v>
      </c>
      <c r="F85" s="28">
        <f t="shared" si="7"/>
        <v>55</v>
      </c>
      <c r="G85" s="27">
        <v>41</v>
      </c>
      <c r="H85" s="27">
        <v>23</v>
      </c>
      <c r="I85" s="28">
        <f t="shared" si="8"/>
        <v>64</v>
      </c>
      <c r="J85" s="27">
        <v>20</v>
      </c>
      <c r="K85" s="27">
        <v>36</v>
      </c>
      <c r="L85" s="28">
        <f t="shared" si="9"/>
        <v>56</v>
      </c>
      <c r="M85" s="27">
        <v>41</v>
      </c>
      <c r="N85" s="27">
        <v>21</v>
      </c>
      <c r="O85" s="28">
        <f t="shared" si="10"/>
        <v>62</v>
      </c>
      <c r="P85" s="27">
        <v>5</v>
      </c>
      <c r="Q85" s="28">
        <f t="shared" si="6"/>
        <v>242</v>
      </c>
    </row>
    <row r="86" spans="1:17" x14ac:dyDescent="0.35">
      <c r="A86" s="23">
        <v>85</v>
      </c>
      <c r="B86" s="4" t="s">
        <v>96</v>
      </c>
      <c r="C86" s="41" t="s">
        <v>140</v>
      </c>
      <c r="D86" s="48">
        <v>39</v>
      </c>
      <c r="E86" s="48">
        <v>35</v>
      </c>
      <c r="F86" s="28">
        <f t="shared" si="7"/>
        <v>74</v>
      </c>
      <c r="G86" s="48">
        <v>25</v>
      </c>
      <c r="H86" s="48">
        <v>21</v>
      </c>
      <c r="I86" s="28">
        <f t="shared" si="8"/>
        <v>46</v>
      </c>
      <c r="J86" s="48">
        <v>21</v>
      </c>
      <c r="K86" s="48">
        <v>28</v>
      </c>
      <c r="L86" s="28">
        <f t="shared" si="9"/>
        <v>49</v>
      </c>
      <c r="M86" s="48">
        <v>41</v>
      </c>
      <c r="N86" s="48">
        <v>25</v>
      </c>
      <c r="O86" s="28">
        <f t="shared" si="10"/>
        <v>66</v>
      </c>
      <c r="P86" s="48">
        <v>5</v>
      </c>
      <c r="Q86" s="28">
        <f t="shared" si="6"/>
        <v>240</v>
      </c>
    </row>
    <row r="87" spans="1:17" x14ac:dyDescent="0.35">
      <c r="A87" s="23">
        <v>86</v>
      </c>
      <c r="B87" s="4" t="s">
        <v>129</v>
      </c>
      <c r="C87" s="41" t="s">
        <v>140</v>
      </c>
      <c r="D87" s="27">
        <v>53</v>
      </c>
      <c r="E87" s="27">
        <v>14</v>
      </c>
      <c r="F87" s="28">
        <f t="shared" si="7"/>
        <v>67</v>
      </c>
      <c r="G87" s="27">
        <v>49</v>
      </c>
      <c r="H87" s="27">
        <v>1</v>
      </c>
      <c r="I87" s="28">
        <f t="shared" si="8"/>
        <v>50</v>
      </c>
      <c r="J87" s="27">
        <v>28</v>
      </c>
      <c r="K87" s="27">
        <v>20</v>
      </c>
      <c r="L87" s="28">
        <f t="shared" si="9"/>
        <v>48</v>
      </c>
      <c r="M87" s="27">
        <v>30</v>
      </c>
      <c r="N87" s="27">
        <v>25</v>
      </c>
      <c r="O87" s="28">
        <f t="shared" si="10"/>
        <v>55</v>
      </c>
      <c r="P87" s="27">
        <v>20</v>
      </c>
      <c r="Q87" s="28">
        <f t="shared" si="6"/>
        <v>240</v>
      </c>
    </row>
    <row r="88" spans="1:17" x14ac:dyDescent="0.35">
      <c r="A88" s="23">
        <v>87</v>
      </c>
      <c r="B88" s="7" t="s">
        <v>130</v>
      </c>
      <c r="C88" s="41" t="s">
        <v>140</v>
      </c>
      <c r="D88" s="27">
        <v>0</v>
      </c>
      <c r="E88" s="27">
        <v>0</v>
      </c>
      <c r="F88" s="28">
        <f t="shared" si="7"/>
        <v>0</v>
      </c>
      <c r="G88" s="27">
        <v>0</v>
      </c>
      <c r="H88" s="27">
        <v>0</v>
      </c>
      <c r="I88" s="28">
        <f t="shared" si="8"/>
        <v>0</v>
      </c>
      <c r="J88" s="27">
        <v>78</v>
      </c>
      <c r="K88" s="27">
        <v>27</v>
      </c>
      <c r="L88" s="28">
        <f t="shared" si="9"/>
        <v>105</v>
      </c>
      <c r="M88" s="27">
        <v>83</v>
      </c>
      <c r="N88" s="27">
        <v>36</v>
      </c>
      <c r="O88" s="28">
        <f t="shared" si="10"/>
        <v>119</v>
      </c>
      <c r="P88" s="27">
        <v>5</v>
      </c>
      <c r="Q88" s="28">
        <f t="shared" si="6"/>
        <v>229</v>
      </c>
    </row>
    <row r="89" spans="1:17" x14ac:dyDescent="0.35">
      <c r="A89" s="23">
        <v>88</v>
      </c>
      <c r="B89" s="6" t="s">
        <v>116</v>
      </c>
      <c r="C89" s="41" t="s">
        <v>140</v>
      </c>
      <c r="D89" s="27">
        <v>41</v>
      </c>
      <c r="E89" s="27">
        <v>21</v>
      </c>
      <c r="F89" s="28">
        <f t="shared" si="7"/>
        <v>62</v>
      </c>
      <c r="G89" s="27">
        <v>35</v>
      </c>
      <c r="H89" s="27">
        <v>21</v>
      </c>
      <c r="I89" s="28">
        <f t="shared" si="8"/>
        <v>56</v>
      </c>
      <c r="J89" s="27">
        <v>12</v>
      </c>
      <c r="K89" s="27">
        <v>41</v>
      </c>
      <c r="L89" s="28">
        <f t="shared" si="9"/>
        <v>53</v>
      </c>
      <c r="M89" s="27">
        <v>20</v>
      </c>
      <c r="N89" s="27">
        <v>24</v>
      </c>
      <c r="O89" s="28">
        <f t="shared" si="10"/>
        <v>44</v>
      </c>
      <c r="P89" s="27">
        <v>5</v>
      </c>
      <c r="Q89" s="28">
        <f t="shared" si="6"/>
        <v>220</v>
      </c>
    </row>
    <row r="90" spans="1:17" x14ac:dyDescent="0.35">
      <c r="A90" s="23">
        <v>89</v>
      </c>
      <c r="B90" s="4" t="s">
        <v>50</v>
      </c>
      <c r="C90" s="41" t="s">
        <v>140</v>
      </c>
      <c r="D90" s="27">
        <v>37</v>
      </c>
      <c r="E90" s="27">
        <v>31</v>
      </c>
      <c r="F90" s="28">
        <f t="shared" si="7"/>
        <v>68</v>
      </c>
      <c r="G90" s="27">
        <v>15</v>
      </c>
      <c r="H90" s="27">
        <v>7</v>
      </c>
      <c r="I90" s="28">
        <f t="shared" si="8"/>
        <v>22</v>
      </c>
      <c r="J90" s="27">
        <v>33</v>
      </c>
      <c r="K90" s="27">
        <v>32</v>
      </c>
      <c r="L90" s="28">
        <f t="shared" si="9"/>
        <v>65</v>
      </c>
      <c r="M90" s="27">
        <v>30</v>
      </c>
      <c r="N90" s="27">
        <v>28</v>
      </c>
      <c r="O90" s="28">
        <f t="shared" si="10"/>
        <v>58</v>
      </c>
      <c r="P90" s="27">
        <v>5</v>
      </c>
      <c r="Q90" s="28">
        <f t="shared" si="6"/>
        <v>218</v>
      </c>
    </row>
    <row r="91" spans="1:17" x14ac:dyDescent="0.35">
      <c r="A91" s="23">
        <v>90</v>
      </c>
      <c r="B91" s="4" t="s">
        <v>54</v>
      </c>
      <c r="C91" s="11" t="s">
        <v>137</v>
      </c>
      <c r="D91" s="27">
        <v>45</v>
      </c>
      <c r="E91" s="27">
        <v>0</v>
      </c>
      <c r="F91" s="28">
        <f t="shared" si="7"/>
        <v>45</v>
      </c>
      <c r="G91" s="27">
        <v>28</v>
      </c>
      <c r="H91" s="27">
        <v>0</v>
      </c>
      <c r="I91" s="28">
        <f t="shared" si="8"/>
        <v>28</v>
      </c>
      <c r="J91" s="27">
        <v>81</v>
      </c>
      <c r="K91" s="27">
        <v>25</v>
      </c>
      <c r="L91" s="28">
        <f t="shared" si="9"/>
        <v>106</v>
      </c>
      <c r="M91" s="27">
        <v>28</v>
      </c>
      <c r="N91" s="27">
        <v>0</v>
      </c>
      <c r="O91" s="28">
        <f t="shared" si="10"/>
        <v>28</v>
      </c>
      <c r="P91" s="27">
        <v>10</v>
      </c>
      <c r="Q91" s="28">
        <f t="shared" si="6"/>
        <v>217</v>
      </c>
    </row>
    <row r="92" spans="1:17" x14ac:dyDescent="0.35">
      <c r="A92" s="23">
        <v>91</v>
      </c>
      <c r="B92" s="16" t="s">
        <v>9</v>
      </c>
      <c r="C92" s="41" t="s">
        <v>140</v>
      </c>
      <c r="D92" s="27">
        <v>59</v>
      </c>
      <c r="E92" s="27">
        <v>9</v>
      </c>
      <c r="F92" s="28">
        <f t="shared" si="7"/>
        <v>68</v>
      </c>
      <c r="G92" s="27">
        <v>51</v>
      </c>
      <c r="H92" s="27">
        <v>0</v>
      </c>
      <c r="I92" s="28">
        <f t="shared" si="8"/>
        <v>51</v>
      </c>
      <c r="J92" s="27">
        <v>59</v>
      </c>
      <c r="K92" s="27">
        <v>10</v>
      </c>
      <c r="L92" s="28">
        <f t="shared" si="9"/>
        <v>69</v>
      </c>
      <c r="M92" s="27">
        <v>13</v>
      </c>
      <c r="N92" s="27">
        <v>0</v>
      </c>
      <c r="O92" s="28">
        <f t="shared" si="10"/>
        <v>13</v>
      </c>
      <c r="P92" s="27">
        <v>15</v>
      </c>
      <c r="Q92" s="28">
        <f t="shared" si="6"/>
        <v>216</v>
      </c>
    </row>
    <row r="93" spans="1:17" x14ac:dyDescent="0.35">
      <c r="A93" s="23">
        <v>92</v>
      </c>
      <c r="B93" s="4" t="s">
        <v>60</v>
      </c>
      <c r="C93" s="41" t="s">
        <v>140</v>
      </c>
      <c r="D93" s="27">
        <v>37</v>
      </c>
      <c r="E93" s="27">
        <v>5</v>
      </c>
      <c r="F93" s="28">
        <f t="shared" si="7"/>
        <v>42</v>
      </c>
      <c r="G93" s="27">
        <v>17</v>
      </c>
      <c r="H93" s="27">
        <v>0</v>
      </c>
      <c r="I93" s="28">
        <f t="shared" si="8"/>
        <v>17</v>
      </c>
      <c r="J93" s="27">
        <v>47</v>
      </c>
      <c r="K93" s="27">
        <v>0</v>
      </c>
      <c r="L93" s="28">
        <f t="shared" si="9"/>
        <v>47</v>
      </c>
      <c r="M93" s="27">
        <v>70</v>
      </c>
      <c r="N93" s="27">
        <v>22</v>
      </c>
      <c r="O93" s="28">
        <f t="shared" si="10"/>
        <v>92</v>
      </c>
      <c r="P93" s="27">
        <v>15</v>
      </c>
      <c r="Q93" s="28">
        <f t="shared" si="6"/>
        <v>213</v>
      </c>
    </row>
    <row r="94" spans="1:17" x14ac:dyDescent="0.35">
      <c r="A94" s="23">
        <v>93</v>
      </c>
      <c r="B94" s="4" t="s">
        <v>49</v>
      </c>
      <c r="C94" s="41" t="s">
        <v>140</v>
      </c>
      <c r="D94" s="27">
        <v>58</v>
      </c>
      <c r="E94" s="27">
        <v>14</v>
      </c>
      <c r="F94" s="28">
        <f t="shared" si="7"/>
        <v>72</v>
      </c>
      <c r="G94" s="27">
        <v>47</v>
      </c>
      <c r="H94" s="27">
        <v>7</v>
      </c>
      <c r="I94" s="28">
        <f t="shared" si="8"/>
        <v>54</v>
      </c>
      <c r="J94" s="27">
        <v>27</v>
      </c>
      <c r="K94" s="27">
        <v>0</v>
      </c>
      <c r="L94" s="28">
        <f t="shared" si="9"/>
        <v>27</v>
      </c>
      <c r="M94" s="27">
        <v>27</v>
      </c>
      <c r="N94" s="27">
        <v>0</v>
      </c>
      <c r="O94" s="28">
        <f t="shared" si="10"/>
        <v>27</v>
      </c>
      <c r="P94" s="27">
        <v>25</v>
      </c>
      <c r="Q94" s="28">
        <f t="shared" si="6"/>
        <v>205</v>
      </c>
    </row>
    <row r="95" spans="1:17" x14ac:dyDescent="0.35">
      <c r="A95" s="23">
        <v>94</v>
      </c>
      <c r="B95" s="33" t="s">
        <v>86</v>
      </c>
      <c r="C95" s="41" t="s">
        <v>140</v>
      </c>
      <c r="D95" s="27">
        <v>55</v>
      </c>
      <c r="E95" s="27">
        <v>5</v>
      </c>
      <c r="F95" s="28">
        <f t="shared" si="7"/>
        <v>60</v>
      </c>
      <c r="G95" s="27">
        <v>39</v>
      </c>
      <c r="H95" s="27">
        <v>0</v>
      </c>
      <c r="I95" s="28">
        <f t="shared" si="8"/>
        <v>39</v>
      </c>
      <c r="J95" s="27">
        <v>49</v>
      </c>
      <c r="K95" s="27">
        <v>1</v>
      </c>
      <c r="L95" s="28">
        <f t="shared" si="9"/>
        <v>50</v>
      </c>
      <c r="M95" s="27">
        <v>26</v>
      </c>
      <c r="N95" s="27">
        <v>0</v>
      </c>
      <c r="O95" s="28">
        <f t="shared" si="10"/>
        <v>26</v>
      </c>
      <c r="P95" s="27">
        <v>25</v>
      </c>
      <c r="Q95" s="28">
        <f t="shared" si="6"/>
        <v>200</v>
      </c>
    </row>
    <row r="96" spans="1:17" x14ac:dyDescent="0.35">
      <c r="A96" s="23">
        <v>95</v>
      </c>
      <c r="B96" s="6" t="s">
        <v>39</v>
      </c>
      <c r="C96" s="41" t="s">
        <v>140</v>
      </c>
      <c r="D96" s="27">
        <v>60</v>
      </c>
      <c r="E96" s="27">
        <v>18</v>
      </c>
      <c r="F96" s="28">
        <f t="shared" si="7"/>
        <v>78</v>
      </c>
      <c r="G96" s="27">
        <v>42</v>
      </c>
      <c r="H96" s="27">
        <v>0</v>
      </c>
      <c r="I96" s="28">
        <f t="shared" si="8"/>
        <v>42</v>
      </c>
      <c r="J96" s="27">
        <v>47</v>
      </c>
      <c r="K96" s="27">
        <v>0</v>
      </c>
      <c r="L96" s="28">
        <f t="shared" si="9"/>
        <v>47</v>
      </c>
      <c r="M96" s="27">
        <v>24</v>
      </c>
      <c r="N96" s="27">
        <v>0</v>
      </c>
      <c r="O96" s="28">
        <f t="shared" si="10"/>
        <v>24</v>
      </c>
      <c r="P96" s="27">
        <v>0</v>
      </c>
      <c r="Q96" s="28">
        <f t="shared" si="6"/>
        <v>191</v>
      </c>
    </row>
    <row r="97" spans="1:17" x14ac:dyDescent="0.35">
      <c r="A97" s="23">
        <v>96</v>
      </c>
      <c r="B97" s="4" t="s">
        <v>109</v>
      </c>
      <c r="C97" s="41" t="s">
        <v>140</v>
      </c>
      <c r="D97" s="27">
        <v>36</v>
      </c>
      <c r="E97" s="27">
        <v>12</v>
      </c>
      <c r="F97" s="28">
        <f t="shared" si="7"/>
        <v>48</v>
      </c>
      <c r="G97" s="27">
        <v>32</v>
      </c>
      <c r="H97" s="27">
        <v>25</v>
      </c>
      <c r="I97" s="28">
        <f t="shared" si="8"/>
        <v>57</v>
      </c>
      <c r="J97" s="27">
        <v>20</v>
      </c>
      <c r="K97" s="27">
        <v>23</v>
      </c>
      <c r="L97" s="28">
        <f t="shared" si="9"/>
        <v>43</v>
      </c>
      <c r="M97" s="27">
        <v>13</v>
      </c>
      <c r="N97" s="27">
        <v>25</v>
      </c>
      <c r="O97" s="28">
        <f t="shared" si="10"/>
        <v>38</v>
      </c>
      <c r="P97" s="27">
        <v>5</v>
      </c>
      <c r="Q97" s="28">
        <f t="shared" si="6"/>
        <v>191</v>
      </c>
    </row>
    <row r="98" spans="1:17" x14ac:dyDescent="0.35">
      <c r="A98" s="23">
        <v>97</v>
      </c>
      <c r="B98" s="4" t="s">
        <v>108</v>
      </c>
      <c r="C98" s="41" t="s">
        <v>140</v>
      </c>
      <c r="D98" s="51"/>
      <c r="E98" s="51"/>
      <c r="F98" s="28">
        <f t="shared" si="7"/>
        <v>0</v>
      </c>
      <c r="G98" s="51"/>
      <c r="H98" s="51"/>
      <c r="I98" s="28">
        <f t="shared" si="8"/>
        <v>0</v>
      </c>
      <c r="J98" s="27">
        <v>75</v>
      </c>
      <c r="K98" s="27">
        <v>18</v>
      </c>
      <c r="L98" s="28">
        <f t="shared" si="9"/>
        <v>93</v>
      </c>
      <c r="M98" s="27">
        <v>60</v>
      </c>
      <c r="N98" s="27">
        <v>28</v>
      </c>
      <c r="O98" s="28">
        <f t="shared" si="10"/>
        <v>88</v>
      </c>
      <c r="P98" s="51"/>
      <c r="Q98" s="28">
        <f t="shared" ref="Q98:Q126" si="11">SUM(D98+E98+G98+H98+J98+K98+M98+N98+P98)</f>
        <v>181</v>
      </c>
    </row>
    <row r="99" spans="1:17" x14ac:dyDescent="0.35">
      <c r="A99" s="23">
        <v>98</v>
      </c>
      <c r="B99" s="7" t="s">
        <v>25</v>
      </c>
      <c r="C99" s="41" t="s">
        <v>140</v>
      </c>
      <c r="D99" s="27">
        <v>61</v>
      </c>
      <c r="E99" s="27">
        <v>8</v>
      </c>
      <c r="F99" s="28">
        <f t="shared" si="7"/>
        <v>69</v>
      </c>
      <c r="G99" s="27">
        <v>45</v>
      </c>
      <c r="H99" s="27">
        <v>2</v>
      </c>
      <c r="I99" s="28">
        <f t="shared" si="8"/>
        <v>47</v>
      </c>
      <c r="J99" s="27">
        <v>43</v>
      </c>
      <c r="K99" s="27">
        <v>10</v>
      </c>
      <c r="L99" s="28">
        <f t="shared" si="9"/>
        <v>53</v>
      </c>
      <c r="M99" s="27">
        <v>10</v>
      </c>
      <c r="N99" s="27">
        <v>0</v>
      </c>
      <c r="O99" s="28">
        <f t="shared" si="10"/>
        <v>10</v>
      </c>
      <c r="P99" s="27">
        <v>0</v>
      </c>
      <c r="Q99" s="28">
        <f t="shared" si="11"/>
        <v>179</v>
      </c>
    </row>
    <row r="100" spans="1:17" x14ac:dyDescent="0.35">
      <c r="A100" s="23">
        <v>99</v>
      </c>
      <c r="B100" s="33" t="s">
        <v>55</v>
      </c>
      <c r="C100" s="41" t="s">
        <v>140</v>
      </c>
      <c r="D100" s="27">
        <v>41</v>
      </c>
      <c r="E100" s="27">
        <v>12</v>
      </c>
      <c r="F100" s="28">
        <f t="shared" si="7"/>
        <v>53</v>
      </c>
      <c r="G100" s="27">
        <v>20</v>
      </c>
      <c r="H100" s="27">
        <v>23</v>
      </c>
      <c r="I100" s="28">
        <f t="shared" si="8"/>
        <v>43</v>
      </c>
      <c r="J100" s="27">
        <v>14</v>
      </c>
      <c r="K100" s="27">
        <v>10</v>
      </c>
      <c r="L100" s="28">
        <f t="shared" si="9"/>
        <v>24</v>
      </c>
      <c r="M100" s="27">
        <v>20</v>
      </c>
      <c r="N100" s="27">
        <v>18</v>
      </c>
      <c r="O100" s="28">
        <f t="shared" si="10"/>
        <v>38</v>
      </c>
      <c r="P100" s="27">
        <v>5</v>
      </c>
      <c r="Q100" s="28">
        <f t="shared" si="11"/>
        <v>163</v>
      </c>
    </row>
    <row r="101" spans="1:17" x14ac:dyDescent="0.35">
      <c r="A101" s="23">
        <v>100</v>
      </c>
      <c r="B101" s="4" t="s">
        <v>5</v>
      </c>
      <c r="C101" s="41" t="s">
        <v>140</v>
      </c>
      <c r="D101" s="27">
        <v>41</v>
      </c>
      <c r="E101" s="27">
        <v>20</v>
      </c>
      <c r="F101" s="28">
        <f t="shared" si="7"/>
        <v>61</v>
      </c>
      <c r="G101" s="27">
        <v>20</v>
      </c>
      <c r="H101" s="27">
        <v>14</v>
      </c>
      <c r="I101" s="28">
        <f t="shared" si="8"/>
        <v>34</v>
      </c>
      <c r="J101" s="27">
        <v>12</v>
      </c>
      <c r="K101" s="27">
        <v>10</v>
      </c>
      <c r="L101" s="28">
        <f t="shared" si="9"/>
        <v>22</v>
      </c>
      <c r="M101" s="27">
        <v>20</v>
      </c>
      <c r="N101" s="27">
        <v>18</v>
      </c>
      <c r="O101" s="28">
        <f t="shared" si="10"/>
        <v>38</v>
      </c>
      <c r="P101" s="27">
        <v>5</v>
      </c>
      <c r="Q101" s="28">
        <f t="shared" si="11"/>
        <v>160</v>
      </c>
    </row>
    <row r="102" spans="1:17" x14ac:dyDescent="0.35">
      <c r="A102" s="23">
        <v>101</v>
      </c>
      <c r="B102" s="7" t="s">
        <v>101</v>
      </c>
      <c r="C102" s="11" t="s">
        <v>137</v>
      </c>
      <c r="D102" s="27">
        <v>8</v>
      </c>
      <c r="E102" s="27">
        <v>0</v>
      </c>
      <c r="F102" s="28">
        <f t="shared" si="7"/>
        <v>8</v>
      </c>
      <c r="G102" s="27">
        <v>31</v>
      </c>
      <c r="H102" s="27">
        <v>0</v>
      </c>
      <c r="I102" s="28">
        <f t="shared" si="8"/>
        <v>31</v>
      </c>
      <c r="J102" s="27">
        <v>64</v>
      </c>
      <c r="K102" s="27">
        <v>7</v>
      </c>
      <c r="L102" s="28">
        <f t="shared" si="9"/>
        <v>71</v>
      </c>
      <c r="M102" s="27">
        <v>23</v>
      </c>
      <c r="N102" s="27">
        <v>0</v>
      </c>
      <c r="O102" s="28">
        <f t="shared" si="10"/>
        <v>23</v>
      </c>
      <c r="P102" s="27">
        <v>20</v>
      </c>
      <c r="Q102" s="28">
        <f t="shared" si="11"/>
        <v>153</v>
      </c>
    </row>
    <row r="103" spans="1:17" x14ac:dyDescent="0.35">
      <c r="A103" s="23">
        <v>102</v>
      </c>
      <c r="B103" s="4" t="s">
        <v>126</v>
      </c>
      <c r="C103" s="11" t="s">
        <v>142</v>
      </c>
      <c r="D103" s="27">
        <v>59</v>
      </c>
      <c r="E103" s="27">
        <v>21</v>
      </c>
      <c r="F103" s="28">
        <f t="shared" si="7"/>
        <v>80</v>
      </c>
      <c r="G103" s="27">
        <v>45</v>
      </c>
      <c r="H103" s="27">
        <v>3</v>
      </c>
      <c r="I103" s="28">
        <f t="shared" si="8"/>
        <v>48</v>
      </c>
      <c r="J103" s="27"/>
      <c r="K103" s="27"/>
      <c r="L103" s="28">
        <f t="shared" si="9"/>
        <v>0</v>
      </c>
      <c r="M103" s="27"/>
      <c r="N103" s="27"/>
      <c r="O103" s="28">
        <f t="shared" si="10"/>
        <v>0</v>
      </c>
      <c r="P103" s="27">
        <v>25</v>
      </c>
      <c r="Q103" s="28">
        <f t="shared" si="11"/>
        <v>153</v>
      </c>
    </row>
    <row r="104" spans="1:17" x14ac:dyDescent="0.35">
      <c r="A104" s="23">
        <v>103</v>
      </c>
      <c r="B104" s="4" t="s">
        <v>61</v>
      </c>
      <c r="C104" s="41" t="s">
        <v>140</v>
      </c>
      <c r="D104" s="27">
        <v>0</v>
      </c>
      <c r="E104" s="27">
        <v>0</v>
      </c>
      <c r="F104" s="28">
        <f t="shared" si="7"/>
        <v>0</v>
      </c>
      <c r="G104" s="27">
        <v>0</v>
      </c>
      <c r="H104" s="27">
        <v>0</v>
      </c>
      <c r="I104" s="28">
        <f t="shared" si="8"/>
        <v>0</v>
      </c>
      <c r="J104" s="27">
        <v>25</v>
      </c>
      <c r="K104" s="27">
        <v>0</v>
      </c>
      <c r="L104" s="28">
        <f t="shared" si="9"/>
        <v>25</v>
      </c>
      <c r="M104" s="27">
        <v>74</v>
      </c>
      <c r="N104" s="27">
        <v>33</v>
      </c>
      <c r="O104" s="28">
        <f t="shared" si="10"/>
        <v>107</v>
      </c>
      <c r="P104" s="27">
        <v>20</v>
      </c>
      <c r="Q104" s="28">
        <f t="shared" si="11"/>
        <v>152</v>
      </c>
    </row>
    <row r="105" spans="1:17" x14ac:dyDescent="0.35">
      <c r="A105" s="23">
        <v>104</v>
      </c>
      <c r="B105" s="4" t="s">
        <v>17</v>
      </c>
      <c r="C105" s="41" t="s">
        <v>140</v>
      </c>
      <c r="D105" s="27">
        <v>79</v>
      </c>
      <c r="E105" s="27">
        <v>37</v>
      </c>
      <c r="F105" s="28">
        <f t="shared" si="7"/>
        <v>116</v>
      </c>
      <c r="G105" s="27">
        <v>14</v>
      </c>
      <c r="H105" s="27">
        <v>0</v>
      </c>
      <c r="I105" s="28">
        <f t="shared" si="8"/>
        <v>14</v>
      </c>
      <c r="J105" s="27">
        <v>7</v>
      </c>
      <c r="K105" s="27">
        <v>0</v>
      </c>
      <c r="L105" s="28">
        <f t="shared" si="9"/>
        <v>7</v>
      </c>
      <c r="M105" s="27">
        <v>0</v>
      </c>
      <c r="N105" s="27">
        <v>0</v>
      </c>
      <c r="O105" s="28">
        <f t="shared" si="10"/>
        <v>0</v>
      </c>
      <c r="P105" s="27">
        <v>15</v>
      </c>
      <c r="Q105" s="28">
        <f t="shared" si="11"/>
        <v>152</v>
      </c>
    </row>
    <row r="106" spans="1:17" x14ac:dyDescent="0.35">
      <c r="A106" s="23">
        <v>105</v>
      </c>
      <c r="B106" s="16" t="s">
        <v>117</v>
      </c>
      <c r="C106" s="12" t="s">
        <v>144</v>
      </c>
      <c r="D106" s="27">
        <v>76</v>
      </c>
      <c r="E106" s="27">
        <v>32</v>
      </c>
      <c r="F106" s="28">
        <f t="shared" si="7"/>
        <v>108</v>
      </c>
      <c r="G106" s="27">
        <v>40</v>
      </c>
      <c r="H106" s="27">
        <v>1</v>
      </c>
      <c r="I106" s="28">
        <f t="shared" si="8"/>
        <v>41</v>
      </c>
      <c r="J106" s="27"/>
      <c r="K106" s="27"/>
      <c r="L106" s="28">
        <f t="shared" si="9"/>
        <v>0</v>
      </c>
      <c r="M106" s="27"/>
      <c r="N106" s="27"/>
      <c r="O106" s="28">
        <f t="shared" si="10"/>
        <v>0</v>
      </c>
      <c r="P106" s="27"/>
      <c r="Q106" s="28">
        <f t="shared" si="11"/>
        <v>149</v>
      </c>
    </row>
    <row r="107" spans="1:17" x14ac:dyDescent="0.35">
      <c r="A107" s="23">
        <v>106</v>
      </c>
      <c r="B107" s="4" t="s">
        <v>100</v>
      </c>
      <c r="C107" s="41" t="s">
        <v>140</v>
      </c>
      <c r="D107" s="27">
        <v>35</v>
      </c>
      <c r="E107" s="27">
        <v>0</v>
      </c>
      <c r="F107" s="28">
        <f t="shared" si="7"/>
        <v>35</v>
      </c>
      <c r="G107" s="27">
        <v>12</v>
      </c>
      <c r="H107" s="27">
        <v>0</v>
      </c>
      <c r="I107" s="28">
        <f t="shared" si="8"/>
        <v>12</v>
      </c>
      <c r="J107" s="27">
        <v>65</v>
      </c>
      <c r="K107" s="27">
        <v>18</v>
      </c>
      <c r="L107" s="28">
        <f t="shared" si="9"/>
        <v>83</v>
      </c>
      <c r="M107" s="27">
        <v>11</v>
      </c>
      <c r="N107" s="27">
        <v>0</v>
      </c>
      <c r="O107" s="28">
        <f t="shared" si="10"/>
        <v>11</v>
      </c>
      <c r="P107" s="27">
        <v>5</v>
      </c>
      <c r="Q107" s="28">
        <f t="shared" si="11"/>
        <v>146</v>
      </c>
    </row>
    <row r="108" spans="1:17" x14ac:dyDescent="0.35">
      <c r="A108" s="23">
        <v>107</v>
      </c>
      <c r="B108" s="4" t="s">
        <v>41</v>
      </c>
      <c r="C108" s="41" t="s">
        <v>140</v>
      </c>
      <c r="D108" s="27">
        <v>79</v>
      </c>
      <c r="E108" s="27">
        <v>38</v>
      </c>
      <c r="F108" s="28">
        <f t="shared" si="7"/>
        <v>117</v>
      </c>
      <c r="G108" s="27">
        <v>2</v>
      </c>
      <c r="H108" s="27"/>
      <c r="I108" s="28">
        <f t="shared" si="8"/>
        <v>2</v>
      </c>
      <c r="J108" s="27">
        <v>1</v>
      </c>
      <c r="K108" s="27">
        <v>0</v>
      </c>
      <c r="L108" s="28">
        <f t="shared" si="9"/>
        <v>1</v>
      </c>
      <c r="M108" s="27">
        <v>3</v>
      </c>
      <c r="N108" s="27">
        <v>0</v>
      </c>
      <c r="O108" s="28">
        <f t="shared" si="10"/>
        <v>3</v>
      </c>
      <c r="P108" s="27">
        <v>15</v>
      </c>
      <c r="Q108" s="28">
        <f t="shared" si="11"/>
        <v>138</v>
      </c>
    </row>
    <row r="109" spans="1:17" x14ac:dyDescent="0.35">
      <c r="A109" s="23">
        <v>108</v>
      </c>
      <c r="B109" s="16" t="s">
        <v>124</v>
      </c>
      <c r="C109" s="11" t="s">
        <v>142</v>
      </c>
      <c r="D109" s="27">
        <v>43</v>
      </c>
      <c r="E109" s="27">
        <v>0</v>
      </c>
      <c r="F109" s="28">
        <f t="shared" si="7"/>
        <v>43</v>
      </c>
      <c r="G109" s="27">
        <v>15</v>
      </c>
      <c r="H109" s="27">
        <v>0</v>
      </c>
      <c r="I109" s="28">
        <f t="shared" si="8"/>
        <v>15</v>
      </c>
      <c r="J109" s="27">
        <v>29</v>
      </c>
      <c r="K109" s="27">
        <v>2</v>
      </c>
      <c r="L109" s="28">
        <f t="shared" si="9"/>
        <v>31</v>
      </c>
      <c r="M109" s="27">
        <v>45</v>
      </c>
      <c r="N109" s="27">
        <v>0</v>
      </c>
      <c r="O109" s="28">
        <f t="shared" si="10"/>
        <v>45</v>
      </c>
      <c r="P109" s="27">
        <v>0</v>
      </c>
      <c r="Q109" s="28">
        <f t="shared" si="11"/>
        <v>134</v>
      </c>
    </row>
    <row r="110" spans="1:17" x14ac:dyDescent="0.35">
      <c r="A110" s="23">
        <v>109</v>
      </c>
      <c r="B110" s="6" t="s">
        <v>56</v>
      </c>
      <c r="C110" s="41" t="s">
        <v>140</v>
      </c>
      <c r="D110" s="27">
        <v>26</v>
      </c>
      <c r="E110" s="27">
        <v>0</v>
      </c>
      <c r="F110" s="28">
        <f t="shared" si="7"/>
        <v>26</v>
      </c>
      <c r="G110" s="27">
        <v>17</v>
      </c>
      <c r="H110" s="27">
        <v>0</v>
      </c>
      <c r="I110" s="28">
        <f t="shared" si="8"/>
        <v>17</v>
      </c>
      <c r="J110" s="27">
        <v>52</v>
      </c>
      <c r="K110" s="27">
        <v>0</v>
      </c>
      <c r="L110" s="28">
        <f t="shared" si="9"/>
        <v>52</v>
      </c>
      <c r="M110" s="27">
        <v>32</v>
      </c>
      <c r="N110" s="27">
        <v>0</v>
      </c>
      <c r="O110" s="28">
        <f t="shared" si="10"/>
        <v>32</v>
      </c>
      <c r="P110" s="27">
        <v>5</v>
      </c>
      <c r="Q110" s="28">
        <f t="shared" si="11"/>
        <v>132</v>
      </c>
    </row>
    <row r="111" spans="1:17" x14ac:dyDescent="0.35">
      <c r="A111" s="23">
        <v>110</v>
      </c>
      <c r="B111" s="16" t="s">
        <v>99</v>
      </c>
      <c r="C111" s="12" t="s">
        <v>144</v>
      </c>
      <c r="D111" s="48"/>
      <c r="E111" s="48"/>
      <c r="F111" s="28">
        <f t="shared" si="7"/>
        <v>0</v>
      </c>
      <c r="G111" s="48"/>
      <c r="H111" s="48"/>
      <c r="I111" s="28">
        <f t="shared" si="8"/>
        <v>0</v>
      </c>
      <c r="J111" s="27">
        <v>68</v>
      </c>
      <c r="K111" s="27">
        <v>16</v>
      </c>
      <c r="L111" s="28">
        <f t="shared" si="9"/>
        <v>84</v>
      </c>
      <c r="M111" s="27">
        <v>30</v>
      </c>
      <c r="N111" s="27">
        <v>0</v>
      </c>
      <c r="O111" s="28">
        <f t="shared" si="10"/>
        <v>30</v>
      </c>
      <c r="P111" s="27">
        <v>5</v>
      </c>
      <c r="Q111" s="28">
        <f t="shared" si="11"/>
        <v>119</v>
      </c>
    </row>
    <row r="112" spans="1:17" x14ac:dyDescent="0.35">
      <c r="A112" s="23">
        <v>111</v>
      </c>
      <c r="B112" s="4" t="s">
        <v>29</v>
      </c>
      <c r="C112" s="41" t="s">
        <v>140</v>
      </c>
      <c r="D112" s="27">
        <v>47</v>
      </c>
      <c r="E112" s="27">
        <v>0</v>
      </c>
      <c r="F112" s="28">
        <f t="shared" si="7"/>
        <v>47</v>
      </c>
      <c r="G112" s="27">
        <v>16</v>
      </c>
      <c r="H112" s="27">
        <v>0</v>
      </c>
      <c r="I112" s="28">
        <f t="shared" si="8"/>
        <v>16</v>
      </c>
      <c r="J112" s="27">
        <v>19</v>
      </c>
      <c r="K112" s="27">
        <v>0</v>
      </c>
      <c r="L112" s="28">
        <f t="shared" si="9"/>
        <v>19</v>
      </c>
      <c r="M112" s="27">
        <v>0</v>
      </c>
      <c r="N112" s="27">
        <v>0</v>
      </c>
      <c r="O112" s="28">
        <f t="shared" si="10"/>
        <v>0</v>
      </c>
      <c r="P112" s="27">
        <v>0</v>
      </c>
      <c r="Q112" s="28">
        <f t="shared" si="11"/>
        <v>82</v>
      </c>
    </row>
    <row r="113" spans="1:17" x14ac:dyDescent="0.35">
      <c r="A113" s="23">
        <v>112</v>
      </c>
      <c r="B113" s="4" t="s">
        <v>45</v>
      </c>
      <c r="C113" s="41" t="s">
        <v>140</v>
      </c>
      <c r="D113" s="27">
        <v>10</v>
      </c>
      <c r="E113" s="27">
        <v>0</v>
      </c>
      <c r="F113" s="28">
        <f t="shared" si="7"/>
        <v>10</v>
      </c>
      <c r="G113" s="27">
        <v>15</v>
      </c>
      <c r="H113" s="27">
        <v>0</v>
      </c>
      <c r="I113" s="28">
        <f t="shared" si="8"/>
        <v>15</v>
      </c>
      <c r="J113" s="27">
        <v>17</v>
      </c>
      <c r="K113" s="27">
        <v>0</v>
      </c>
      <c r="L113" s="28">
        <f t="shared" si="9"/>
        <v>17</v>
      </c>
      <c r="M113" s="27">
        <v>13</v>
      </c>
      <c r="N113" s="27">
        <v>0</v>
      </c>
      <c r="O113" s="28">
        <f t="shared" si="10"/>
        <v>13</v>
      </c>
      <c r="P113" s="27">
        <v>15</v>
      </c>
      <c r="Q113" s="28">
        <f t="shared" si="11"/>
        <v>70</v>
      </c>
    </row>
    <row r="114" spans="1:17" x14ac:dyDescent="0.35">
      <c r="A114" s="23">
        <v>113</v>
      </c>
      <c r="B114" s="4" t="s">
        <v>135</v>
      </c>
      <c r="C114" s="41" t="s">
        <v>140</v>
      </c>
      <c r="D114" s="27">
        <v>52</v>
      </c>
      <c r="E114" s="27">
        <v>43</v>
      </c>
      <c r="F114" s="28">
        <f t="shared" si="7"/>
        <v>95</v>
      </c>
      <c r="G114" s="27">
        <v>43</v>
      </c>
      <c r="H114" s="27">
        <v>36</v>
      </c>
      <c r="I114" s="28">
        <f t="shared" si="8"/>
        <v>79</v>
      </c>
      <c r="J114" s="27">
        <v>53</v>
      </c>
      <c r="K114" s="27">
        <v>47</v>
      </c>
      <c r="L114" s="28">
        <f t="shared" si="9"/>
        <v>100</v>
      </c>
      <c r="M114" s="27">
        <v>41</v>
      </c>
      <c r="N114" s="27">
        <v>40</v>
      </c>
      <c r="O114" s="28">
        <f t="shared" si="10"/>
        <v>81</v>
      </c>
      <c r="P114" s="27">
        <v>5</v>
      </c>
      <c r="Q114" s="28">
        <f t="shared" si="11"/>
        <v>360</v>
      </c>
    </row>
    <row r="115" spans="1:17" x14ac:dyDescent="0.35">
      <c r="A115" s="23">
        <v>114</v>
      </c>
      <c r="B115" s="4" t="s">
        <v>4</v>
      </c>
      <c r="C115" s="41" t="s">
        <v>140</v>
      </c>
      <c r="D115" s="27">
        <v>47</v>
      </c>
      <c r="E115" s="27">
        <v>41</v>
      </c>
      <c r="F115" s="28">
        <f t="shared" si="7"/>
        <v>88</v>
      </c>
      <c r="G115" s="27">
        <v>32</v>
      </c>
      <c r="H115" s="27">
        <v>29</v>
      </c>
      <c r="I115" s="28">
        <f t="shared" si="8"/>
        <v>61</v>
      </c>
      <c r="J115" s="27">
        <v>43</v>
      </c>
      <c r="K115" s="27">
        <v>40</v>
      </c>
      <c r="L115" s="28">
        <f t="shared" si="9"/>
        <v>83</v>
      </c>
      <c r="M115" s="27">
        <v>28</v>
      </c>
      <c r="N115" s="27">
        <v>17</v>
      </c>
      <c r="O115" s="28">
        <f t="shared" si="10"/>
        <v>45</v>
      </c>
      <c r="P115" s="27">
        <v>5</v>
      </c>
      <c r="Q115" s="28">
        <f t="shared" si="11"/>
        <v>282</v>
      </c>
    </row>
    <row r="116" spans="1:17" x14ac:dyDescent="0.35">
      <c r="A116" s="23" t="s">
        <v>71</v>
      </c>
      <c r="B116" s="49" t="s">
        <v>20</v>
      </c>
      <c r="C116" s="41" t="s">
        <v>140</v>
      </c>
      <c r="D116" s="27">
        <v>41</v>
      </c>
      <c r="E116" s="27">
        <v>23</v>
      </c>
      <c r="F116" s="28">
        <f t="shared" si="7"/>
        <v>64</v>
      </c>
      <c r="G116" s="27">
        <v>47</v>
      </c>
      <c r="H116" s="27">
        <v>43</v>
      </c>
      <c r="I116" s="28">
        <f t="shared" si="8"/>
        <v>90</v>
      </c>
      <c r="J116" s="27">
        <v>38</v>
      </c>
      <c r="K116" s="27">
        <v>40</v>
      </c>
      <c r="L116" s="28">
        <f t="shared" si="9"/>
        <v>78</v>
      </c>
      <c r="M116" s="27">
        <v>28</v>
      </c>
      <c r="N116" s="27">
        <v>31</v>
      </c>
      <c r="O116" s="28">
        <f t="shared" si="10"/>
        <v>59</v>
      </c>
      <c r="P116" s="27">
        <v>5</v>
      </c>
      <c r="Q116" s="28">
        <f t="shared" si="11"/>
        <v>296</v>
      </c>
    </row>
    <row r="117" spans="1:17" x14ac:dyDescent="0.35">
      <c r="A117" s="23" t="s">
        <v>71</v>
      </c>
      <c r="B117" s="38" t="s">
        <v>37</v>
      </c>
      <c r="C117" s="12" t="s">
        <v>143</v>
      </c>
      <c r="D117" s="27">
        <v>27</v>
      </c>
      <c r="E117" s="27">
        <v>29</v>
      </c>
      <c r="F117" s="28">
        <f t="shared" si="7"/>
        <v>56</v>
      </c>
      <c r="G117" s="27">
        <v>30</v>
      </c>
      <c r="H117" s="27">
        <v>29</v>
      </c>
      <c r="I117" s="28">
        <f t="shared" si="8"/>
        <v>59</v>
      </c>
      <c r="J117" s="27">
        <v>40</v>
      </c>
      <c r="K117" s="27">
        <v>32</v>
      </c>
      <c r="L117" s="28">
        <f t="shared" si="9"/>
        <v>72</v>
      </c>
      <c r="M117" s="27">
        <v>28</v>
      </c>
      <c r="N117" s="27">
        <v>30</v>
      </c>
      <c r="O117" s="28">
        <f t="shared" si="10"/>
        <v>58</v>
      </c>
      <c r="P117" s="27">
        <v>5</v>
      </c>
      <c r="Q117" s="28">
        <f t="shared" si="11"/>
        <v>250</v>
      </c>
    </row>
    <row r="118" spans="1:17" x14ac:dyDescent="0.35">
      <c r="A118" s="36" t="s">
        <v>71</v>
      </c>
      <c r="B118" s="38" t="s">
        <v>11</v>
      </c>
      <c r="C118" s="41" t="s">
        <v>140</v>
      </c>
      <c r="D118" s="27">
        <v>20</v>
      </c>
      <c r="E118" s="27">
        <v>24</v>
      </c>
      <c r="F118" s="28">
        <f t="shared" si="7"/>
        <v>44</v>
      </c>
      <c r="G118" s="27">
        <v>39</v>
      </c>
      <c r="H118" s="27">
        <v>20</v>
      </c>
      <c r="I118" s="28">
        <f t="shared" si="8"/>
        <v>59</v>
      </c>
      <c r="J118" s="27">
        <v>40</v>
      </c>
      <c r="K118" s="27">
        <v>35</v>
      </c>
      <c r="L118" s="28">
        <f t="shared" si="9"/>
        <v>75</v>
      </c>
      <c r="M118" s="27">
        <v>40</v>
      </c>
      <c r="N118" s="27">
        <v>21</v>
      </c>
      <c r="O118" s="28">
        <f t="shared" si="10"/>
        <v>61</v>
      </c>
      <c r="P118" s="27">
        <v>5</v>
      </c>
      <c r="Q118" s="28">
        <f t="shared" si="11"/>
        <v>244</v>
      </c>
    </row>
    <row r="119" spans="1:17" x14ac:dyDescent="0.35">
      <c r="A119" s="36" t="s">
        <v>71</v>
      </c>
      <c r="B119" s="38" t="s">
        <v>64</v>
      </c>
      <c r="C119" s="41" t="s">
        <v>140</v>
      </c>
      <c r="D119" s="27">
        <v>41</v>
      </c>
      <c r="E119" s="27">
        <v>23</v>
      </c>
      <c r="F119" s="28">
        <f t="shared" si="7"/>
        <v>64</v>
      </c>
      <c r="G119" s="27">
        <v>25</v>
      </c>
      <c r="H119" s="27">
        <v>21</v>
      </c>
      <c r="I119" s="28">
        <f t="shared" si="8"/>
        <v>46</v>
      </c>
      <c r="J119" s="27">
        <v>30</v>
      </c>
      <c r="K119" s="27">
        <v>29</v>
      </c>
      <c r="L119" s="28">
        <f t="shared" si="9"/>
        <v>59</v>
      </c>
      <c r="M119" s="27">
        <v>40</v>
      </c>
      <c r="N119" s="27">
        <v>20</v>
      </c>
      <c r="O119" s="28">
        <f t="shared" si="10"/>
        <v>60</v>
      </c>
      <c r="P119" s="27">
        <v>5</v>
      </c>
      <c r="Q119" s="28">
        <f t="shared" si="11"/>
        <v>234</v>
      </c>
    </row>
    <row r="120" spans="1:17" x14ac:dyDescent="0.35">
      <c r="A120" s="23" t="s">
        <v>71</v>
      </c>
      <c r="B120" s="16" t="s">
        <v>67</v>
      </c>
      <c r="C120" s="12" t="s">
        <v>143</v>
      </c>
      <c r="D120" s="27">
        <v>23</v>
      </c>
      <c r="E120" s="27">
        <v>21</v>
      </c>
      <c r="F120" s="28">
        <f t="shared" si="7"/>
        <v>44</v>
      </c>
      <c r="G120" s="27">
        <v>28</v>
      </c>
      <c r="H120" s="27">
        <v>20</v>
      </c>
      <c r="I120" s="28">
        <f t="shared" si="8"/>
        <v>48</v>
      </c>
      <c r="J120" s="27">
        <v>20</v>
      </c>
      <c r="K120" s="27">
        <v>38</v>
      </c>
      <c r="L120" s="28">
        <f t="shared" si="9"/>
        <v>58</v>
      </c>
      <c r="M120" s="27">
        <v>20</v>
      </c>
      <c r="N120" s="27">
        <v>38</v>
      </c>
      <c r="O120" s="28">
        <f t="shared" si="10"/>
        <v>58</v>
      </c>
      <c r="P120" s="27">
        <v>5</v>
      </c>
      <c r="Q120" s="28">
        <f t="shared" si="11"/>
        <v>213</v>
      </c>
    </row>
    <row r="121" spans="1:17" x14ac:dyDescent="0.35">
      <c r="A121" s="36" t="s">
        <v>71</v>
      </c>
      <c r="B121" s="33" t="s">
        <v>36</v>
      </c>
      <c r="C121" s="41" t="s">
        <v>140</v>
      </c>
      <c r="D121" s="27">
        <v>41</v>
      </c>
      <c r="E121" s="27">
        <v>40</v>
      </c>
      <c r="F121" s="28">
        <f t="shared" si="7"/>
        <v>81</v>
      </c>
      <c r="G121" s="27">
        <v>36</v>
      </c>
      <c r="H121" s="27">
        <v>10</v>
      </c>
      <c r="I121" s="28">
        <f t="shared" si="8"/>
        <v>46</v>
      </c>
      <c r="J121" s="27">
        <v>22</v>
      </c>
      <c r="K121" s="27">
        <v>15</v>
      </c>
      <c r="L121" s="28">
        <f t="shared" si="9"/>
        <v>37</v>
      </c>
      <c r="M121" s="27">
        <v>22</v>
      </c>
      <c r="N121" s="27">
        <v>18</v>
      </c>
      <c r="O121" s="28">
        <f t="shared" si="10"/>
        <v>40</v>
      </c>
      <c r="P121" s="27">
        <v>5</v>
      </c>
      <c r="Q121" s="28">
        <f t="shared" si="11"/>
        <v>209</v>
      </c>
    </row>
    <row r="122" spans="1:17" x14ac:dyDescent="0.35">
      <c r="A122" s="23" t="s">
        <v>71</v>
      </c>
      <c r="B122" s="19" t="s">
        <v>22</v>
      </c>
      <c r="C122" s="41" t="s">
        <v>140</v>
      </c>
      <c r="D122" s="27">
        <v>40</v>
      </c>
      <c r="E122" s="27">
        <v>20</v>
      </c>
      <c r="F122" s="28">
        <f t="shared" si="7"/>
        <v>60</v>
      </c>
      <c r="G122" s="27">
        <v>20</v>
      </c>
      <c r="H122" s="27">
        <v>25</v>
      </c>
      <c r="I122" s="28">
        <f t="shared" si="8"/>
        <v>45</v>
      </c>
      <c r="J122" s="27">
        <v>30</v>
      </c>
      <c r="K122" s="27">
        <v>21</v>
      </c>
      <c r="L122" s="28">
        <f t="shared" si="9"/>
        <v>51</v>
      </c>
      <c r="M122" s="27">
        <v>22</v>
      </c>
      <c r="N122" s="27">
        <v>20</v>
      </c>
      <c r="O122" s="28">
        <f t="shared" si="10"/>
        <v>42</v>
      </c>
      <c r="P122" s="27">
        <v>5</v>
      </c>
      <c r="Q122" s="28">
        <f t="shared" si="11"/>
        <v>203</v>
      </c>
    </row>
    <row r="123" spans="1:17" x14ac:dyDescent="0.35">
      <c r="A123" s="23" t="s">
        <v>71</v>
      </c>
      <c r="B123" s="8" t="s">
        <v>6</v>
      </c>
      <c r="C123" s="41" t="s">
        <v>140</v>
      </c>
      <c r="D123" s="27">
        <v>36</v>
      </c>
      <c r="E123" s="27">
        <v>20</v>
      </c>
      <c r="F123" s="28">
        <f t="shared" si="7"/>
        <v>56</v>
      </c>
      <c r="G123" s="27">
        <v>21</v>
      </c>
      <c r="H123" s="27">
        <v>24</v>
      </c>
      <c r="I123" s="28">
        <f t="shared" si="8"/>
        <v>45</v>
      </c>
      <c r="J123" s="27">
        <v>41</v>
      </c>
      <c r="K123" s="27">
        <v>12</v>
      </c>
      <c r="L123" s="28">
        <f t="shared" si="9"/>
        <v>53</v>
      </c>
      <c r="M123" s="27">
        <v>23</v>
      </c>
      <c r="N123" s="27">
        <v>18</v>
      </c>
      <c r="O123" s="28">
        <f t="shared" si="10"/>
        <v>41</v>
      </c>
      <c r="P123" s="27">
        <v>5</v>
      </c>
      <c r="Q123" s="28">
        <f t="shared" si="11"/>
        <v>200</v>
      </c>
    </row>
    <row r="124" spans="1:17" x14ac:dyDescent="0.35">
      <c r="A124" s="23"/>
      <c r="B124" s="20"/>
      <c r="C124" s="13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8">
        <f t="shared" si="11"/>
        <v>0</v>
      </c>
    </row>
    <row r="125" spans="1:17" x14ac:dyDescent="0.35">
      <c r="A125" s="23"/>
      <c r="B125" s="8"/>
      <c r="C125" s="15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8">
        <f t="shared" si="11"/>
        <v>0</v>
      </c>
    </row>
    <row r="126" spans="1:17" x14ac:dyDescent="0.35">
      <c r="A126" s="23"/>
      <c r="B126" s="20"/>
      <c r="C126" s="13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8">
        <f t="shared" si="11"/>
        <v>0</v>
      </c>
    </row>
    <row r="127" spans="1:17" x14ac:dyDescent="0.35">
      <c r="A127" s="23"/>
      <c r="B127" s="8"/>
      <c r="C127" s="15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8"/>
    </row>
    <row r="128" spans="1:17" x14ac:dyDescent="0.35">
      <c r="A128" s="23"/>
      <c r="B128" s="20"/>
      <c r="C128" s="13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8"/>
    </row>
    <row r="129" spans="1:17" x14ac:dyDescent="0.35">
      <c r="A129" s="23"/>
      <c r="B129" s="20"/>
      <c r="C129" s="13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8"/>
    </row>
    <row r="130" spans="1:17" x14ac:dyDescent="0.35">
      <c r="A130" s="23"/>
      <c r="B130" s="20"/>
      <c r="C130" s="13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8"/>
    </row>
    <row r="131" spans="1:17" x14ac:dyDescent="0.35">
      <c r="A131" s="23"/>
      <c r="B131" s="20"/>
      <c r="C131" s="13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8"/>
    </row>
    <row r="132" spans="1:17" x14ac:dyDescent="0.35">
      <c r="A132" s="23"/>
      <c r="B132" s="20"/>
      <c r="C132" s="13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8"/>
    </row>
    <row r="133" spans="1:17" x14ac:dyDescent="0.35">
      <c r="A133" s="23"/>
      <c r="B133" s="20"/>
      <c r="C133" s="13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8"/>
    </row>
    <row r="134" spans="1:17" x14ac:dyDescent="0.35">
      <c r="A134" s="23"/>
      <c r="B134" s="8"/>
      <c r="C134" s="15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8"/>
    </row>
    <row r="135" spans="1:17" x14ac:dyDescent="0.35">
      <c r="A135" s="23"/>
      <c r="B135" s="20"/>
      <c r="C135" s="13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8"/>
    </row>
    <row r="136" spans="1:17" x14ac:dyDescent="0.35">
      <c r="A136" s="23"/>
      <c r="B136" s="25"/>
      <c r="C136" s="14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8"/>
    </row>
    <row r="137" spans="1:17" x14ac:dyDescent="0.35">
      <c r="A137" s="23"/>
      <c r="B137" s="20"/>
      <c r="C137" s="13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8"/>
    </row>
    <row r="138" spans="1:17" ht="16.5" customHeight="1" x14ac:dyDescent="0.35">
      <c r="A138" s="23"/>
      <c r="B138" s="20"/>
      <c r="C138" s="13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8"/>
    </row>
    <row r="139" spans="1:17" x14ac:dyDescent="0.35">
      <c r="A139" s="23"/>
      <c r="B139" s="20"/>
      <c r="C139" s="13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8"/>
    </row>
    <row r="140" spans="1:17" x14ac:dyDescent="0.35">
      <c r="A140" s="23"/>
      <c r="B140" s="8"/>
      <c r="C140" s="15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8"/>
    </row>
    <row r="141" spans="1:17" x14ac:dyDescent="0.35">
      <c r="A141" s="23"/>
      <c r="B141" s="25"/>
      <c r="C141" s="14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8"/>
    </row>
    <row r="142" spans="1:17" x14ac:dyDescent="0.35">
      <c r="A142" s="23"/>
      <c r="B142" s="8"/>
      <c r="C142" s="14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8"/>
    </row>
    <row r="143" spans="1:17" x14ac:dyDescent="0.35">
      <c r="A143" s="23"/>
      <c r="B143" s="8"/>
      <c r="C143" s="14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8"/>
    </row>
    <row r="144" spans="1:17" x14ac:dyDescent="0.35">
      <c r="A144" s="23"/>
      <c r="B144" s="8"/>
      <c r="C144" s="14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8"/>
    </row>
    <row r="145" spans="1:17" x14ac:dyDescent="0.35">
      <c r="A145" s="23"/>
      <c r="B145" s="8"/>
      <c r="C145" s="15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8"/>
    </row>
    <row r="146" spans="1:17" x14ac:dyDescent="0.35">
      <c r="A146" s="23"/>
      <c r="B146" s="8"/>
      <c r="C146" s="15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8"/>
    </row>
    <row r="147" spans="1:17" x14ac:dyDescent="0.35">
      <c r="A147" s="23"/>
      <c r="B147" s="20"/>
      <c r="C147" s="13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8"/>
    </row>
    <row r="148" spans="1:17" x14ac:dyDescent="0.35">
      <c r="A148" s="23"/>
      <c r="B148" s="20"/>
      <c r="C148" s="13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8"/>
    </row>
    <row r="149" spans="1:17" x14ac:dyDescent="0.35">
      <c r="A149" s="23"/>
      <c r="B149" s="20"/>
      <c r="C149" s="13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8"/>
    </row>
    <row r="150" spans="1:17" x14ac:dyDescent="0.35">
      <c r="A150" s="23"/>
      <c r="B150" s="8"/>
      <c r="C150" s="14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8"/>
    </row>
    <row r="151" spans="1:17" x14ac:dyDescent="0.35">
      <c r="A151" s="23"/>
      <c r="B151" s="8"/>
      <c r="C151" s="14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8"/>
    </row>
    <row r="152" spans="1:17" x14ac:dyDescent="0.35">
      <c r="A152" s="23"/>
      <c r="B152" s="9"/>
      <c r="C152" s="14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8"/>
    </row>
    <row r="153" spans="1:17" x14ac:dyDescent="0.35">
      <c r="A153" s="23"/>
      <c r="B153" s="20"/>
      <c r="C153" s="13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8"/>
    </row>
    <row r="154" spans="1:17" x14ac:dyDescent="0.35">
      <c r="A154" s="23"/>
      <c r="B154" s="9"/>
      <c r="C154" s="14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8"/>
    </row>
    <row r="155" spans="1:17" x14ac:dyDescent="0.35">
      <c r="A155" s="23"/>
      <c r="B155" s="8"/>
      <c r="C155" s="14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8"/>
    </row>
    <row r="156" spans="1:17" x14ac:dyDescent="0.35">
      <c r="A156" s="23"/>
      <c r="B156" s="21"/>
      <c r="C156" s="26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8"/>
    </row>
    <row r="157" spans="1:17" x14ac:dyDescent="0.35">
      <c r="A157" s="23"/>
      <c r="B157" s="8"/>
      <c r="C157" s="15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8"/>
    </row>
    <row r="158" spans="1:17" x14ac:dyDescent="0.35">
      <c r="A158" s="23"/>
      <c r="B158" s="9"/>
      <c r="C158" s="14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8"/>
    </row>
    <row r="159" spans="1:17" x14ac:dyDescent="0.35">
      <c r="A159" s="23"/>
      <c r="B159" s="8"/>
      <c r="C159" s="15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8"/>
    </row>
    <row r="160" spans="1:17" x14ac:dyDescent="0.35">
      <c r="A160" s="23"/>
      <c r="B160" s="25"/>
      <c r="C160" s="14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8"/>
    </row>
    <row r="161" spans="1:17" x14ac:dyDescent="0.35">
      <c r="A161" s="23"/>
      <c r="B161" s="20"/>
      <c r="C161" s="13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8"/>
    </row>
    <row r="162" spans="1:17" x14ac:dyDescent="0.35">
      <c r="A162" s="23"/>
      <c r="B162" s="9"/>
      <c r="C162" s="14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8"/>
    </row>
    <row r="163" spans="1:17" x14ac:dyDescent="0.35">
      <c r="A163" s="23"/>
      <c r="B163" s="20"/>
      <c r="C163" s="13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8"/>
    </row>
    <row r="164" spans="1:17" x14ac:dyDescent="0.35">
      <c r="A164" s="23"/>
      <c r="B164" s="20"/>
      <c r="C164" s="13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8"/>
    </row>
    <row r="165" spans="1:17" x14ac:dyDescent="0.35">
      <c r="A165" s="23"/>
      <c r="B165" s="20"/>
      <c r="C165" s="13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8"/>
    </row>
    <row r="166" spans="1:17" x14ac:dyDescent="0.35">
      <c r="A166" s="23"/>
      <c r="B166" s="20"/>
      <c r="C166" s="13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8"/>
    </row>
    <row r="167" spans="1:17" x14ac:dyDescent="0.35">
      <c r="A167" s="23"/>
      <c r="B167" s="8"/>
      <c r="C167" s="14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8"/>
    </row>
    <row r="168" spans="1:17" x14ac:dyDescent="0.35">
      <c r="A168" s="23"/>
      <c r="B168" s="20"/>
      <c r="C168" s="13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8"/>
    </row>
    <row r="169" spans="1:17" x14ac:dyDescent="0.35">
      <c r="A169" s="23"/>
      <c r="B169" s="8"/>
      <c r="C169" s="15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8"/>
    </row>
    <row r="170" spans="1:17" x14ac:dyDescent="0.35">
      <c r="A170" s="23"/>
      <c r="B170" s="20"/>
      <c r="C170" s="13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8"/>
    </row>
    <row r="171" spans="1:17" x14ac:dyDescent="0.35">
      <c r="A171" s="2"/>
      <c r="B171" s="32"/>
      <c r="C171" s="32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x14ac:dyDescent="0.35">
      <c r="A172" s="2"/>
      <c r="B172" s="44"/>
      <c r="C172" s="42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x14ac:dyDescent="0.35">
      <c r="A173" s="2"/>
      <c r="B173" s="32"/>
      <c r="C173" s="32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x14ac:dyDescent="0.35">
      <c r="A174" s="2"/>
      <c r="B174" s="32"/>
      <c r="C174" s="32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1:17" x14ac:dyDescent="0.35">
      <c r="A175" s="2"/>
      <c r="B175" s="32"/>
      <c r="C175" s="32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17" x14ac:dyDescent="0.35">
      <c r="A176" s="2"/>
      <c r="B176" s="37"/>
      <c r="C176" s="40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1:17" x14ac:dyDescent="0.35">
      <c r="A177" s="2"/>
      <c r="B177" s="37"/>
      <c r="C177" s="40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1:17" x14ac:dyDescent="0.35">
      <c r="A178" s="2"/>
      <c r="B178" s="32"/>
      <c r="C178" s="32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1:17" x14ac:dyDescent="0.35">
      <c r="A179" s="2"/>
      <c r="B179" s="32"/>
      <c r="C179" s="32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17" x14ac:dyDescent="0.35">
      <c r="A180" s="2"/>
      <c r="B180" s="32"/>
      <c r="C180" s="32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x14ac:dyDescent="0.35">
      <c r="A181" s="2"/>
      <c r="B181" s="37"/>
      <c r="C181" s="4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17" x14ac:dyDescent="0.35">
      <c r="A182" s="2"/>
      <c r="B182" s="37"/>
      <c r="C182" s="4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x14ac:dyDescent="0.35">
      <c r="A183" s="2"/>
      <c r="B183" s="37"/>
      <c r="C183" s="40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1:17" x14ac:dyDescent="0.35">
      <c r="A184" s="2"/>
      <c r="B184" s="45"/>
      <c r="C184" s="42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17" x14ac:dyDescent="0.35">
      <c r="A185" s="2"/>
      <c r="B185" s="37"/>
      <c r="C185" s="40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1:17" x14ac:dyDescent="0.35">
      <c r="A186" s="2"/>
      <c r="B186" s="37"/>
      <c r="C186" s="40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17" x14ac:dyDescent="0.35">
      <c r="A187" s="2"/>
      <c r="B187" s="32"/>
      <c r="C187" s="32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17" x14ac:dyDescent="0.35">
      <c r="A188" s="2"/>
      <c r="B188" s="37"/>
      <c r="C188" s="40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17" x14ac:dyDescent="0.35">
      <c r="A189" s="2"/>
      <c r="B189" s="32"/>
      <c r="C189" s="42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x14ac:dyDescent="0.35">
      <c r="A190" s="2"/>
      <c r="B190" s="37"/>
      <c r="C190" s="40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x14ac:dyDescent="0.35">
      <c r="A191" s="2"/>
      <c r="B191" s="32"/>
      <c r="C191" s="42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x14ac:dyDescent="0.35">
      <c r="A192" s="2"/>
      <c r="B192" s="39"/>
      <c r="C192" s="42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x14ac:dyDescent="0.35">
      <c r="A193" s="2"/>
      <c r="B193" s="37"/>
      <c r="C193" s="40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x14ac:dyDescent="0.35">
      <c r="A194" s="2"/>
      <c r="B194" s="37"/>
      <c r="C194" s="40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x14ac:dyDescent="0.35">
      <c r="A195" s="2"/>
      <c r="B195" s="37"/>
      <c r="C195" s="40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x14ac:dyDescent="0.35">
      <c r="A196" s="2"/>
      <c r="B196" s="32"/>
      <c r="C196" s="42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x14ac:dyDescent="0.35">
      <c r="A197" s="2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x14ac:dyDescent="0.35">
      <c r="A198" s="2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1:17" x14ac:dyDescent="0.35">
      <c r="A199" s="2"/>
      <c r="B199" s="27"/>
      <c r="C199" s="27"/>
      <c r="D199" s="27"/>
      <c r="E199" s="27"/>
      <c r="F199" s="27"/>
      <c r="G199" s="27"/>
      <c r="H199" s="27"/>
      <c r="I199" s="27"/>
      <c r="J199" s="2"/>
      <c r="K199" s="2"/>
      <c r="L199" s="2"/>
      <c r="M199" s="2"/>
      <c r="N199" s="2"/>
      <c r="O199" s="2"/>
      <c r="P199" s="27"/>
      <c r="Q199" s="27"/>
    </row>
    <row r="200" spans="1:17" x14ac:dyDescent="0.35">
      <c r="A200" s="2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x14ac:dyDescent="0.35">
      <c r="A201" s="2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1:17" x14ac:dyDescent="0.35">
      <c r="A202" s="2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17" x14ac:dyDescent="0.35">
      <c r="A203" s="2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1:17" x14ac:dyDescent="0.35">
      <c r="A204" s="2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1:17" x14ac:dyDescent="0.35">
      <c r="A205" s="43"/>
      <c r="B205" s="35"/>
      <c r="C205" s="35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1:17" x14ac:dyDescent="0.35">
      <c r="A206" s="43"/>
      <c r="B206" s="35"/>
      <c r="C206" s="35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35"/>
      <c r="Q206" s="27"/>
    </row>
    <row r="207" spans="1:17" x14ac:dyDescent="0.3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1:17" x14ac:dyDescent="0.3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x14ac:dyDescent="0.3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1:17" x14ac:dyDescent="0.3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x14ac:dyDescent="0.3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>
        <f t="shared" ref="Q211" si="12">SUM(D211:P211)</f>
        <v>0</v>
      </c>
    </row>
  </sheetData>
  <autoFilter ref="A1:Q126" xr:uid="{3AD8B0A0-D4F6-4C7D-A026-1EA2C806452A}"/>
  <sortState ref="A2:Q126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24042022</vt:lpstr>
    </vt:vector>
  </TitlesOfParts>
  <Company>Orange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Ilczuk Marek - Korpo</dc:creator>
  <cp:lastModifiedBy>Ilczuk Marek - Korpo</cp:lastModifiedBy>
  <dcterms:created xsi:type="dcterms:W3CDTF">2021-05-28T04:49:53Z</dcterms:created>
  <dcterms:modified xsi:type="dcterms:W3CDTF">2022-05-01T08:33:29Z</dcterms:modified>
</cp:coreProperties>
</file>