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1"/>
  </bookViews>
  <sheets>
    <sheet name="suma" sheetId="1" r:id="rId1"/>
    <sheet name="24042022" sheetId="2" r:id="rId2"/>
  </sheets>
  <definedNames/>
  <calcPr fullCalcOnLoad="1"/>
</workbook>
</file>

<file path=xl/sharedStrings.xml><?xml version="1.0" encoding="utf-8"?>
<sst xmlns="http://schemas.openxmlformats.org/spreadsheetml/2006/main" count="688" uniqueCount="275">
  <si>
    <t>BOROWICA PUCHAR WSZECHSTRONNEGO STRZELCA 2021</t>
  </si>
  <si>
    <t>MIEJSCE</t>
  </si>
  <si>
    <t>NAZWISKI I IMIĘ</t>
  </si>
  <si>
    <t>KLUB</t>
  </si>
  <si>
    <t>25.04.2021</t>
  </si>
  <si>
    <t>16.05.2021</t>
  </si>
  <si>
    <t>13.06.2021</t>
  </si>
  <si>
    <t>27.06.2021</t>
  </si>
  <si>
    <t>SUMA</t>
  </si>
  <si>
    <t>UWAGI</t>
  </si>
  <si>
    <t>PASTUSZAK Seweryn</t>
  </si>
  <si>
    <t>PATRON KRASNYSTAW</t>
  </si>
  <si>
    <t>KAMIENOBRODZKI Piotr</t>
  </si>
  <si>
    <t>SPARTAKUS LUBLIN</t>
  </si>
  <si>
    <t>KĘDRA Mariusz</t>
  </si>
  <si>
    <t>SNAJPER LUBLIN</t>
  </si>
  <si>
    <t>KALITA Michał</t>
  </si>
  <si>
    <t>DRUCH JANÓW</t>
  </si>
  <si>
    <t>BARNOWSKI Bogusław</t>
  </si>
  <si>
    <t>VIS ZAMOŚĆ</t>
  </si>
  <si>
    <t>ŻURAWICZ Zbigniew</t>
  </si>
  <si>
    <t>WYRZYKOWSKI Piotr</t>
  </si>
  <si>
    <t>SPYT Joanna</t>
  </si>
  <si>
    <t>PELCZARSKI Marek</t>
  </si>
  <si>
    <t>KLEJ Grzegorz</t>
  </si>
  <si>
    <t>CZERNIAK Wojciech</t>
  </si>
  <si>
    <t>PK</t>
  </si>
  <si>
    <t>ILCZUK Marek</t>
  </si>
  <si>
    <t>SZYMONIUK Konrad</t>
  </si>
  <si>
    <t>BORUCZENKO Artur</t>
  </si>
  <si>
    <t>MAREK Mariusz</t>
  </si>
  <si>
    <t>BLAJERSKI Patryk</t>
  </si>
  <si>
    <t>PAWŁOWSKI Michał</t>
  </si>
  <si>
    <t>JAROSZEWSKI Jerzy</t>
  </si>
  <si>
    <t>CHEMIK ZAMOŚĆ</t>
  </si>
  <si>
    <t>TURCZYŃSKI Radosław</t>
  </si>
  <si>
    <t>GÓRA Zenon</t>
  </si>
  <si>
    <t>SZYMASZEK Marcin</t>
  </si>
  <si>
    <t>LUPA Marcin</t>
  </si>
  <si>
    <t>BERBECKI Jerzy</t>
  </si>
  <si>
    <t>DYCZKO Marek</t>
  </si>
  <si>
    <t>MECH Wojciech</t>
  </si>
  <si>
    <t>STEN WĄWOLNICA</t>
  </si>
  <si>
    <t>MROCZKOWSKI Artur</t>
  </si>
  <si>
    <t>X</t>
  </si>
  <si>
    <t>GIERASIŃSKI Marek</t>
  </si>
  <si>
    <t>ORŁOWSKI Maciej</t>
  </si>
  <si>
    <t>WÓJCIK Andrzej</t>
  </si>
  <si>
    <t>BOJARCZUK Mariusz</t>
  </si>
  <si>
    <t>PUCHACZ-BOJARSKA Izabela</t>
  </si>
  <si>
    <t>HUNICZ Jan</t>
  </si>
  <si>
    <t>KANONIUK Adam</t>
  </si>
  <si>
    <t>ŁADOSZ Paweł</t>
  </si>
  <si>
    <t>SIKORSKI Piotr</t>
  </si>
  <si>
    <t>MANDZIARZ Grzegorz</t>
  </si>
  <si>
    <t>SZYMONIUK TADEUSZ</t>
  </si>
  <si>
    <t>PRUSZKOWSKI Paweł</t>
  </si>
  <si>
    <t>CHOŁODY Mariusz</t>
  </si>
  <si>
    <t>DERECKI Paweł</t>
  </si>
  <si>
    <t>DĘBOWCZYK Kamil</t>
  </si>
  <si>
    <t>KWAŚNY Łukasz</t>
  </si>
  <si>
    <t>FUN GUN ŚWIDNIK</t>
  </si>
  <si>
    <t>MAJDAŃSKI Artur</t>
  </si>
  <si>
    <t>KOTECKI Andrzej</t>
  </si>
  <si>
    <t>FILLA Jakub</t>
  </si>
  <si>
    <t>TURCZYŃSKA Luiza</t>
  </si>
  <si>
    <t>SMALIRA Łukasz</t>
  </si>
  <si>
    <t>ORLIŃSKI Hubert</t>
  </si>
  <si>
    <t>PUCHACZ Dominik</t>
  </si>
  <si>
    <t>GRABSKI Damian</t>
  </si>
  <si>
    <t>MACHAŁA Maciej</t>
  </si>
  <si>
    <t>SOWA Jakub</t>
  </si>
  <si>
    <t>MAŃKA Sławomir</t>
  </si>
  <si>
    <t>PLEWIK Marcin</t>
  </si>
  <si>
    <t>BURDZANOWSKI Hubert</t>
  </si>
  <si>
    <t>PAWEŁCZAK Michał</t>
  </si>
  <si>
    <t>GAZDA Piotr</t>
  </si>
  <si>
    <t>BUGNO Piotr</t>
  </si>
  <si>
    <t>MAŁYSZ Mariusz</t>
  </si>
  <si>
    <t>ŁOŚ Tadeusz</t>
  </si>
  <si>
    <t>RADOMSKI Tadeusz</t>
  </si>
  <si>
    <t>SKWAREK Michał</t>
  </si>
  <si>
    <t>WIDZ Wojciech</t>
  </si>
  <si>
    <t>KRÓLIKOWSKI Cezary</t>
  </si>
  <si>
    <t>POMARAŃSKI Piotr</t>
  </si>
  <si>
    <t>TERELAK Sławomir</t>
  </si>
  <si>
    <t>KALMAN Radosław</t>
  </si>
  <si>
    <t>SZCZOGRYN Krystian</t>
  </si>
  <si>
    <t>JASTRZĄB ELIZÓWKA</t>
  </si>
  <si>
    <t>BRONOWSKA Anna</t>
  </si>
  <si>
    <t>WIKTOROWICZ Marcin</t>
  </si>
  <si>
    <t>KS DZIESIĄTKA ŁÓDŹ</t>
  </si>
  <si>
    <t>ZOŁOTNICKI Borys</t>
  </si>
  <si>
    <t>MICHALAK Sławomir</t>
  </si>
  <si>
    <t>BORYS Jarosław</t>
  </si>
  <si>
    <t>CZERWONKA Wojciech</t>
  </si>
  <si>
    <t>MACHAŁA Amelia</t>
  </si>
  <si>
    <t>KRZYSZCZAK Paweł</t>
  </si>
  <si>
    <t>MIODUCHOWSKI Mariusz</t>
  </si>
  <si>
    <t>WRÓBLEWSKI Marcin</t>
  </si>
  <si>
    <t>FELICKA Joanna</t>
  </si>
  <si>
    <t>BANACH Andzrzej</t>
  </si>
  <si>
    <t>WROŃSKI Adam</t>
  </si>
  <si>
    <t>CZAPLA Mateusz</t>
  </si>
  <si>
    <t>NIEDZIELA Sławomir</t>
  </si>
  <si>
    <t>ZIELIŃSKI Dariusz</t>
  </si>
  <si>
    <t>MICHALCZYK Tomasz</t>
  </si>
  <si>
    <t>OLSZYŃSKI Andrzej</t>
  </si>
  <si>
    <t>PALUCH Konrad</t>
  </si>
  <si>
    <t>DOBRZAŃSKI Damian</t>
  </si>
  <si>
    <t>FATYGA Karol</t>
  </si>
  <si>
    <t>KRZOWSKI Andrzej</t>
  </si>
  <si>
    <t>x</t>
  </si>
  <si>
    <t>MICHAŁEK Mariusz</t>
  </si>
  <si>
    <t>MIODUCHOWSKA Agnieszka</t>
  </si>
  <si>
    <t>SZCZUKA Marcin</t>
  </si>
  <si>
    <t>SIDORUK Jacek</t>
  </si>
  <si>
    <t>PRÓCHNIAK Krzysztof</t>
  </si>
  <si>
    <t>CHMIEL Marcin</t>
  </si>
  <si>
    <t>KOŁPIEWICZ Jacek</t>
  </si>
  <si>
    <t>KOŁPIEWICZ Damin</t>
  </si>
  <si>
    <t>CHYRŻA Marcin</t>
  </si>
  <si>
    <t>MADOŃ Tadeusz</t>
  </si>
  <si>
    <t>BADUROWICZ Leszek</t>
  </si>
  <si>
    <t>MENDAK Mirosław</t>
  </si>
  <si>
    <t>MIELNICZUK Michał</t>
  </si>
  <si>
    <t>NIZIO Kamil</t>
  </si>
  <si>
    <t>JASIŃSKI Piotr</t>
  </si>
  <si>
    <t>NOWOGRODZKI Mieczysław</t>
  </si>
  <si>
    <t>TYMICKI Adrian</t>
  </si>
  <si>
    <t>CZECHOWSKI Wojciech</t>
  </si>
  <si>
    <t>GORCZYCA DAMIAN</t>
  </si>
  <si>
    <t>ALBINIAK Adam</t>
  </si>
  <si>
    <t>MRÓZ Grzegorz</t>
  </si>
  <si>
    <t>KOWAL Mateusz</t>
  </si>
  <si>
    <t>STEFANIAK Bogusław</t>
  </si>
  <si>
    <t>WAŁĘKA Mateusz</t>
  </si>
  <si>
    <t>KSZO LOK KRAKÓW</t>
  </si>
  <si>
    <t>GNIEWCZYŃSKI Piotr</t>
  </si>
  <si>
    <t>SZPYRA Paweł</t>
  </si>
  <si>
    <t>PILIPCZUK Piotr</t>
  </si>
  <si>
    <t>TYMICKI Adam</t>
  </si>
  <si>
    <t>NOWOGRODZKI Michał</t>
  </si>
  <si>
    <t>STANASZEK Robert</t>
  </si>
  <si>
    <t>KRYSIAK Paweł</t>
  </si>
  <si>
    <t>MAZUREK Andrzej</t>
  </si>
  <si>
    <t>SMOLIŃSKI Cezary</t>
  </si>
  <si>
    <t>CHODOŁA Michał</t>
  </si>
  <si>
    <t>HUNICZ Piotr</t>
  </si>
  <si>
    <t>FRĄCZEK Tomasz</t>
  </si>
  <si>
    <t>GRZYWACZEWSKI Kamil</t>
  </si>
  <si>
    <t>AMATOR WROCŁAW</t>
  </si>
  <si>
    <t>KOZIŃSKI Grzegorz</t>
  </si>
  <si>
    <t>ŁASTOWSKI Robert</t>
  </si>
  <si>
    <t>GÓRSKI Tomasz</t>
  </si>
  <si>
    <t>MŁYNARCZYK Łukasz</t>
  </si>
  <si>
    <t>KOMOŃ Tomasz</t>
  </si>
  <si>
    <t>MISIARZ Zbigniew</t>
  </si>
  <si>
    <t>FAŁEK Michał</t>
  </si>
  <si>
    <t>KAPUSTA Sławomir</t>
  </si>
  <si>
    <t>PIZOŃ Tomasz</t>
  </si>
  <si>
    <t>JĘDRZEJEWSKI Waldemar</t>
  </si>
  <si>
    <t>KS GDAŃSK</t>
  </si>
  <si>
    <t>BACZEWSKI Stanisław</t>
  </si>
  <si>
    <t>BOCIĄG Rafał</t>
  </si>
  <si>
    <t>KOPEĆ Radosław</t>
  </si>
  <si>
    <t>KRAWCZAK Marcin</t>
  </si>
  <si>
    <t>LASKOWSKI Ksawery</t>
  </si>
  <si>
    <t>MUSZYŃSKA Otylia</t>
  </si>
  <si>
    <t>RADEJ Sebastian</t>
  </si>
  <si>
    <t>JARGIŁO Grzegorz</t>
  </si>
  <si>
    <t>ŻELISZCZAK Grzegorz</t>
  </si>
  <si>
    <t>ŁASKOWSKI Łukasz</t>
  </si>
  <si>
    <t>SIEDLECKI Piotr</t>
  </si>
  <si>
    <t>MIRONIUK Krzysztof</t>
  </si>
  <si>
    <t>SZCZUKA Jarek</t>
  </si>
  <si>
    <t>DĄBSKI Marcin</t>
  </si>
  <si>
    <t>BLICHARZ Jarosław</t>
  </si>
  <si>
    <t>KUBIĆ Andrzej</t>
  </si>
  <si>
    <t>SUSKI Dariusz</t>
  </si>
  <si>
    <t>CZAJCZYK Kamil</t>
  </si>
  <si>
    <t>NIECZYPOR Tomasz</t>
  </si>
  <si>
    <t>BLICHARZ Stanisław</t>
  </si>
  <si>
    <t>ROGOWSKI Artur</t>
  </si>
  <si>
    <t>GRABOWSKI Marek</t>
  </si>
  <si>
    <t>GRYGLICKI Wiesław</t>
  </si>
  <si>
    <t>SŁOMKA Rafał</t>
  </si>
  <si>
    <t>PIETRAŚ Mariusz</t>
  </si>
  <si>
    <t>JANKOWSKI Paweł</t>
  </si>
  <si>
    <t>SZYNKORA Wojciech</t>
  </si>
  <si>
    <t>OSIOR Monika</t>
  </si>
  <si>
    <t>SKOCZYLAS Piotr</t>
  </si>
  <si>
    <t>GWARDA Radosław</t>
  </si>
  <si>
    <t>ROJOWSKI Andrzej</t>
  </si>
  <si>
    <t>WARDA Marcin</t>
  </si>
  <si>
    <t>NAZWISKO I IMIĘ</t>
  </si>
  <si>
    <t>Kdw20L/1</t>
  </si>
  <si>
    <t>Kdw20/2</t>
  </si>
  <si>
    <t>UWAGA</t>
  </si>
  <si>
    <t>Kdw20S/1</t>
  </si>
  <si>
    <t>Kdw20S/2</t>
  </si>
  <si>
    <t>Psp20/1</t>
  </si>
  <si>
    <t>Psp20/2</t>
  </si>
  <si>
    <t>Pcz20/1</t>
  </si>
  <si>
    <t>Pcz20/2</t>
  </si>
  <si>
    <t>ST5</t>
  </si>
  <si>
    <t>SNAJPER Lublin</t>
  </si>
  <si>
    <t>1x</t>
  </si>
  <si>
    <t>2x</t>
  </si>
  <si>
    <t>PATRON Krasnystaw</t>
  </si>
  <si>
    <t>4x</t>
  </si>
  <si>
    <t>KŁOS Andrzej</t>
  </si>
  <si>
    <t>SOKÓŁ Lublin</t>
  </si>
  <si>
    <t>3x</t>
  </si>
  <si>
    <t>VIS Zamość</t>
  </si>
  <si>
    <t>LIPKA Michał</t>
  </si>
  <si>
    <t>FUN GUN Świdnik</t>
  </si>
  <si>
    <t>KONARSKI Adam</t>
  </si>
  <si>
    <t>RAFALSKI Bartłomiej</t>
  </si>
  <si>
    <t>LIPIŃSKI Tomasz</t>
  </si>
  <si>
    <t>RĘKAS Łukasz</t>
  </si>
  <si>
    <t>GŁOWNIAK Wojciech</t>
  </si>
  <si>
    <t>GORZELSKI Igor</t>
  </si>
  <si>
    <t>BERG Marcin</t>
  </si>
  <si>
    <t>PSZTYĆ Łukasz</t>
  </si>
  <si>
    <t>SZKOŁUT Tomasz</t>
  </si>
  <si>
    <t>BELLON Bolesław</t>
  </si>
  <si>
    <t>LIPKA Grzegorz</t>
  </si>
  <si>
    <t>STEN Wąwolnica</t>
  </si>
  <si>
    <t>PROKOPIAK Marcin</t>
  </si>
  <si>
    <t>WOŹNIAK Michał</t>
  </si>
  <si>
    <t>SZYŁEJKO Mirosław</t>
  </si>
  <si>
    <t>ELITA Lublin</t>
  </si>
  <si>
    <t>GAWLIK Tomasz</t>
  </si>
  <si>
    <t>TWARDZIK Mariusz</t>
  </si>
  <si>
    <t>KALISZ Olaf</t>
  </si>
  <si>
    <t>KORSZLA Grzegorz</t>
  </si>
  <si>
    <t>MURATOV Rościsław</t>
  </si>
  <si>
    <t>GŁAŻEWSKI</t>
  </si>
  <si>
    <t>CHAPSKI Maciej</t>
  </si>
  <si>
    <t>MAŃKA Dominik</t>
  </si>
  <si>
    <t>WOJDA Dawid</t>
  </si>
  <si>
    <t>IGLICKI Michał</t>
  </si>
  <si>
    <t>BEREZA Grzegorz</t>
  </si>
  <si>
    <t>WCISŁO Marian</t>
  </si>
  <si>
    <t>DRUH Janów Lubelski</t>
  </si>
  <si>
    <t>CYRKLER Kamil</t>
  </si>
  <si>
    <t>LASEK Paweł</t>
  </si>
  <si>
    <t>KUCHARSKI Robert</t>
  </si>
  <si>
    <t>SIEMBIDA Janusz</t>
  </si>
  <si>
    <t>PIKULA Paweł</t>
  </si>
  <si>
    <t>KOWAL Wiesław</t>
  </si>
  <si>
    <t>PIETRZAK Stanisław</t>
  </si>
  <si>
    <t>WÓJCIK Marcin</t>
  </si>
  <si>
    <t>SZKOŁUT Józef</t>
  </si>
  <si>
    <t xml:space="preserve">Ł ASTOWSKI Robert </t>
  </si>
  <si>
    <t>SALSKI Paweł</t>
  </si>
  <si>
    <t>FILIST Mirosław</t>
  </si>
  <si>
    <t>WIERZBOWSKI Michał</t>
  </si>
  <si>
    <t>TARAS Mirosław</t>
  </si>
  <si>
    <t>WALCZUK Michał</t>
  </si>
  <si>
    <t>TWIERDZA Zamość</t>
  </si>
  <si>
    <t>KOPACZEWSKI Piotr</t>
  </si>
  <si>
    <t>STRĄK Aleksander</t>
  </si>
  <si>
    <t>PIĘTAL Marcin</t>
  </si>
  <si>
    <t>BEREJOWSKA Aneta</t>
  </si>
  <si>
    <t>DZIŃKOWSKI Marcin</t>
  </si>
  <si>
    <t>PRZYTUŁA Tomasz</t>
  </si>
  <si>
    <t>BIELECKI Michał</t>
  </si>
  <si>
    <t>IGLICKA Małgorzata</t>
  </si>
  <si>
    <t>MISIARZ Stanisław</t>
  </si>
  <si>
    <t>KARPIUK Zbigniew</t>
  </si>
  <si>
    <t>JASTRZĄB Elizówka</t>
  </si>
  <si>
    <t>REZULTATY 12.06.2022</t>
  </si>
  <si>
    <t>Klasyfikacja łączna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</si>
</sst>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7">
    <font>
      <sz val="11"/>
      <color indexed="8"/>
      <name val="Calibri"/>
      <family val="2"/>
    </font>
    <font>
      <sz val="10"/>
      <name val="Arial"/>
      <family val="0"/>
    </font>
    <font>
      <sz val="11"/>
      <name val="Calibri"/>
      <family val="2"/>
    </font>
    <font>
      <b/>
      <sz val="11"/>
      <color indexed="8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b/>
      <sz val="11"/>
      <color indexed="10"/>
      <name val="Calibri"/>
      <family val="2"/>
    </font>
  </fonts>
  <fills count="2">
    <fill>
      <patternFill/>
    </fill>
    <fill>
      <patternFill patternType="gray125"/>
    </fill>
  </fills>
  <borders count="39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>
      <alignment/>
      <protection/>
    </xf>
    <xf numFmtId="164" fontId="0" fillId="0" borderId="0">
      <alignment/>
      <protection/>
    </xf>
  </cellStyleXfs>
  <cellXfs count="83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0" fillId="0" borderId="0" xfId="21" applyAlignment="1">
      <alignment horizontal="center"/>
      <protection/>
    </xf>
    <xf numFmtId="164" fontId="3" fillId="0" borderId="0" xfId="21" applyFont="1">
      <alignment/>
      <protection/>
    </xf>
    <xf numFmtId="164" fontId="0" fillId="0" borderId="0" xfId="21">
      <alignment/>
      <protection/>
    </xf>
    <xf numFmtId="164" fontId="4" fillId="0" borderId="1" xfId="20" applyFont="1" applyBorder="1" applyAlignment="1">
      <alignment horizontal="center" vertical="center"/>
      <protection/>
    </xf>
    <xf numFmtId="164" fontId="4" fillId="0" borderId="2" xfId="20" applyFont="1" applyBorder="1" applyAlignment="1">
      <alignment horizontal="center" vertical="center"/>
      <protection/>
    </xf>
    <xf numFmtId="164" fontId="3" fillId="0" borderId="3" xfId="21" applyFont="1" applyBorder="1" applyAlignment="1">
      <alignment horizontal="center"/>
      <protection/>
    </xf>
    <xf numFmtId="164" fontId="3" fillId="0" borderId="4" xfId="21" applyFont="1" applyFill="1" applyBorder="1" applyAlignment="1">
      <alignment horizontal="center"/>
      <protection/>
    </xf>
    <xf numFmtId="164" fontId="3" fillId="0" borderId="5" xfId="21" applyFont="1" applyFill="1" applyBorder="1" applyAlignment="1">
      <alignment horizontal="center"/>
      <protection/>
    </xf>
    <xf numFmtId="164" fontId="3" fillId="0" borderId="6" xfId="21" applyFont="1" applyFill="1" applyBorder="1" applyAlignment="1">
      <alignment horizontal="center"/>
      <protection/>
    </xf>
    <xf numFmtId="164" fontId="0" fillId="0" borderId="7" xfId="0" applyBorder="1" applyAlignment="1">
      <alignment horizontal="center"/>
    </xf>
    <xf numFmtId="164" fontId="2" fillId="0" borderId="8" xfId="20" applyFont="1" applyFill="1" applyBorder="1" applyAlignment="1">
      <alignment horizontal="left" vertical="center"/>
      <protection/>
    </xf>
    <xf numFmtId="164" fontId="0" fillId="0" borderId="9" xfId="21" applyFont="1" applyBorder="1" applyAlignment="1">
      <alignment horizontal="left"/>
      <protection/>
    </xf>
    <xf numFmtId="164" fontId="3" fillId="0" borderId="10" xfId="21" applyNumberFormat="1" applyFont="1" applyBorder="1" applyAlignment="1">
      <alignment horizontal="center" vertical="center"/>
      <protection/>
    </xf>
    <xf numFmtId="164" fontId="0" fillId="0" borderId="11" xfId="21" applyBorder="1" applyAlignment="1">
      <alignment horizontal="center"/>
      <protection/>
    </xf>
    <xf numFmtId="164" fontId="0" fillId="0" borderId="12" xfId="0" applyBorder="1" applyAlignment="1">
      <alignment horizontal="center"/>
    </xf>
    <xf numFmtId="164" fontId="0" fillId="0" borderId="13" xfId="0" applyBorder="1" applyAlignment="1">
      <alignment horizontal="center"/>
    </xf>
    <xf numFmtId="164" fontId="0" fillId="0" borderId="14" xfId="0" applyNumberFormat="1" applyBorder="1" applyAlignment="1">
      <alignment horizontal="center"/>
    </xf>
    <xf numFmtId="164" fontId="0" fillId="0" borderId="15" xfId="0" applyBorder="1" applyAlignment="1">
      <alignment horizontal="center"/>
    </xf>
    <xf numFmtId="164" fontId="0" fillId="0" borderId="16" xfId="0" applyBorder="1" applyAlignment="1">
      <alignment horizontal="center"/>
    </xf>
    <xf numFmtId="164" fontId="0" fillId="0" borderId="17" xfId="21" applyFont="1" applyBorder="1">
      <alignment/>
      <protection/>
    </xf>
    <xf numFmtId="164" fontId="0" fillId="0" borderId="18" xfId="21" applyBorder="1" applyAlignment="1">
      <alignment horizontal="center"/>
      <protection/>
    </xf>
    <xf numFmtId="164" fontId="0" fillId="0" borderId="19" xfId="0" applyBorder="1" applyAlignment="1">
      <alignment horizontal="center"/>
    </xf>
    <xf numFmtId="164" fontId="0" fillId="0" borderId="20" xfId="0" applyBorder="1" applyAlignment="1">
      <alignment horizontal="center"/>
    </xf>
    <xf numFmtId="164" fontId="0" fillId="0" borderId="17" xfId="0" applyNumberFormat="1" applyBorder="1" applyAlignment="1">
      <alignment horizontal="center"/>
    </xf>
    <xf numFmtId="164" fontId="0" fillId="0" borderId="9" xfId="21" applyFont="1" applyBorder="1">
      <alignment/>
      <protection/>
    </xf>
    <xf numFmtId="164" fontId="2" fillId="0" borderId="17" xfId="20" applyFont="1" applyBorder="1" applyAlignment="1">
      <alignment horizontal="left" vertical="center"/>
      <protection/>
    </xf>
    <xf numFmtId="164" fontId="0" fillId="0" borderId="11" xfId="21" applyFont="1" applyBorder="1" applyAlignment="1">
      <alignment horizontal="center"/>
      <protection/>
    </xf>
    <xf numFmtId="164" fontId="2" fillId="0" borderId="9" xfId="20" applyFont="1" applyBorder="1" applyAlignment="1">
      <alignment horizontal="left" vertical="center"/>
      <protection/>
    </xf>
    <xf numFmtId="164" fontId="2" fillId="0" borderId="17" xfId="21" applyFont="1" applyBorder="1">
      <alignment/>
      <protection/>
    </xf>
    <xf numFmtId="164" fontId="0" fillId="0" borderId="18" xfId="21" applyFont="1" applyBorder="1" applyAlignment="1">
      <alignment horizontal="center"/>
      <protection/>
    </xf>
    <xf numFmtId="164" fontId="0" fillId="0" borderId="17" xfId="21" applyFont="1" applyFill="1" applyBorder="1">
      <alignment/>
      <protection/>
    </xf>
    <xf numFmtId="164" fontId="0" fillId="0" borderId="10" xfId="21" applyFont="1" applyFill="1" applyBorder="1" applyAlignment="1">
      <alignment horizontal="left"/>
      <protection/>
    </xf>
    <xf numFmtId="164" fontId="0" fillId="0" borderId="10" xfId="0" applyFont="1" applyBorder="1" applyAlignment="1">
      <alignment horizontal="center"/>
    </xf>
    <xf numFmtId="164" fontId="0" fillId="0" borderId="11" xfId="0" applyBorder="1" applyAlignment="1">
      <alignment horizontal="center"/>
    </xf>
    <xf numFmtId="164" fontId="0" fillId="0" borderId="0" xfId="21" applyFont="1" applyBorder="1">
      <alignment/>
      <protection/>
    </xf>
    <xf numFmtId="164" fontId="0" fillId="0" borderId="10" xfId="21" applyFont="1" applyBorder="1" applyAlignment="1">
      <alignment horizontal="left"/>
      <protection/>
    </xf>
    <xf numFmtId="164" fontId="0" fillId="0" borderId="9" xfId="21" applyFont="1" applyFill="1" applyBorder="1" applyAlignment="1">
      <alignment horizontal="left"/>
      <protection/>
    </xf>
    <xf numFmtId="164" fontId="0" fillId="0" borderId="10" xfId="21" applyFont="1" applyFill="1" applyBorder="1" applyAlignment="1">
      <alignment horizontal="center"/>
      <protection/>
    </xf>
    <xf numFmtId="164" fontId="0" fillId="0" borderId="18" xfId="0" applyBorder="1" applyAlignment="1">
      <alignment horizontal="center"/>
    </xf>
    <xf numFmtId="164" fontId="0" fillId="0" borderId="10" xfId="21" applyFont="1" applyBorder="1">
      <alignment/>
      <protection/>
    </xf>
    <xf numFmtId="164" fontId="2" fillId="0" borderId="17" xfId="21" applyFont="1" applyBorder="1" applyAlignment="1">
      <alignment horizontal="left" vertical="center"/>
      <protection/>
    </xf>
    <xf numFmtId="164" fontId="0" fillId="0" borderId="14" xfId="21" applyFont="1" applyBorder="1">
      <alignment/>
      <protection/>
    </xf>
    <xf numFmtId="164" fontId="3" fillId="0" borderId="21" xfId="21" applyNumberFormat="1" applyFont="1" applyBorder="1" applyAlignment="1">
      <alignment horizontal="center" vertical="center"/>
      <protection/>
    </xf>
    <xf numFmtId="164" fontId="2" fillId="0" borderId="10" xfId="20" applyFont="1" applyBorder="1" applyAlignment="1">
      <alignment horizontal="left" vertical="center"/>
      <protection/>
    </xf>
    <xf numFmtId="164" fontId="0" fillId="0" borderId="17" xfId="21" applyFont="1" applyBorder="1" applyAlignment="1">
      <alignment horizontal="left" vertical="center"/>
      <protection/>
    </xf>
    <xf numFmtId="164" fontId="0" fillId="0" borderId="22" xfId="21" applyFont="1" applyBorder="1">
      <alignment/>
      <protection/>
    </xf>
    <xf numFmtId="164" fontId="0" fillId="0" borderId="23" xfId="21" applyFont="1" applyBorder="1" applyAlignment="1">
      <alignment horizontal="left"/>
      <protection/>
    </xf>
    <xf numFmtId="164" fontId="3" fillId="0" borderId="24" xfId="21" applyNumberFormat="1" applyFont="1" applyBorder="1" applyAlignment="1">
      <alignment horizontal="center" vertical="center"/>
      <protection/>
    </xf>
    <xf numFmtId="164" fontId="0" fillId="0" borderId="25" xfId="0" applyBorder="1" applyAlignment="1">
      <alignment horizontal="center"/>
    </xf>
    <xf numFmtId="164" fontId="0" fillId="0" borderId="26" xfId="0" applyBorder="1" applyAlignment="1">
      <alignment horizontal="center"/>
    </xf>
    <xf numFmtId="164" fontId="3" fillId="0" borderId="27" xfId="21" applyNumberFormat="1" applyFont="1" applyBorder="1" applyAlignment="1">
      <alignment horizontal="center" vertical="center"/>
      <protection/>
    </xf>
    <xf numFmtId="164" fontId="0" fillId="0" borderId="19" xfId="21" applyFont="1" applyBorder="1" applyAlignment="1">
      <alignment horizontal="center"/>
      <protection/>
    </xf>
    <xf numFmtId="164" fontId="0" fillId="0" borderId="27" xfId="21" applyFont="1" applyFill="1" applyBorder="1" applyAlignment="1">
      <alignment horizontal="center"/>
      <protection/>
    </xf>
    <xf numFmtId="164" fontId="2" fillId="0" borderId="9" xfId="21" applyFont="1" applyBorder="1">
      <alignment/>
      <protection/>
    </xf>
    <xf numFmtId="164" fontId="5" fillId="0" borderId="27" xfId="21" applyNumberFormat="1" applyFont="1" applyBorder="1" applyAlignment="1">
      <alignment horizontal="center" vertical="center"/>
      <protection/>
    </xf>
    <xf numFmtId="164" fontId="2" fillId="0" borderId="17" xfId="20" applyFont="1" applyFill="1" applyBorder="1" applyAlignment="1">
      <alignment horizontal="left" vertical="center"/>
      <protection/>
    </xf>
    <xf numFmtId="164" fontId="0" fillId="0" borderId="28" xfId="0" applyBorder="1" applyAlignment="1">
      <alignment horizontal="center"/>
    </xf>
    <xf numFmtId="164" fontId="0" fillId="0" borderId="29" xfId="21" applyFont="1" applyBorder="1">
      <alignment/>
      <protection/>
    </xf>
    <xf numFmtId="164" fontId="0" fillId="0" borderId="30" xfId="21" applyFont="1" applyBorder="1" applyAlignment="1">
      <alignment horizontal="left"/>
      <protection/>
    </xf>
    <xf numFmtId="164" fontId="3" fillId="0" borderId="31" xfId="21" applyNumberFormat="1" applyFont="1" applyBorder="1" applyAlignment="1">
      <alignment horizontal="center" vertical="center"/>
      <protection/>
    </xf>
    <xf numFmtId="164" fontId="0" fillId="0" borderId="32" xfId="21" applyFont="1" applyBorder="1" applyAlignment="1">
      <alignment horizontal="center"/>
      <protection/>
    </xf>
    <xf numFmtId="164" fontId="0" fillId="0" borderId="32" xfId="0" applyBorder="1" applyAlignment="1">
      <alignment horizontal="center"/>
    </xf>
    <xf numFmtId="164" fontId="0" fillId="0" borderId="33" xfId="0" applyBorder="1" applyAlignment="1">
      <alignment horizontal="center"/>
    </xf>
    <xf numFmtId="164" fontId="0" fillId="0" borderId="29" xfId="0" applyNumberFormat="1" applyBorder="1" applyAlignment="1">
      <alignment horizontal="center"/>
    </xf>
    <xf numFmtId="164" fontId="3" fillId="0" borderId="34" xfId="0" applyFont="1" applyBorder="1" applyAlignment="1">
      <alignment/>
    </xf>
    <xf numFmtId="164" fontId="6" fillId="0" borderId="35" xfId="0" applyFont="1" applyBorder="1" applyAlignment="1">
      <alignment/>
    </xf>
    <xf numFmtId="164" fontId="3" fillId="0" borderId="36" xfId="0" applyFont="1" applyBorder="1" applyAlignment="1">
      <alignment/>
    </xf>
    <xf numFmtId="164" fontId="6" fillId="0" borderId="36" xfId="0" applyFont="1" applyBorder="1" applyAlignment="1">
      <alignment horizontal="center"/>
    </xf>
    <xf numFmtId="164" fontId="3" fillId="0" borderId="37" xfId="0" applyFont="1" applyBorder="1" applyAlignment="1">
      <alignment/>
    </xf>
    <xf numFmtId="164" fontId="0" fillId="0" borderId="38" xfId="0" applyFont="1" applyBorder="1" applyAlignment="1">
      <alignment horizontal="center"/>
    </xf>
    <xf numFmtId="164" fontId="0" fillId="0" borderId="19" xfId="0" applyBorder="1" applyAlignment="1">
      <alignment/>
    </xf>
    <xf numFmtId="164" fontId="0" fillId="0" borderId="12" xfId="0" applyNumberFormat="1" applyBorder="1" applyAlignment="1">
      <alignment/>
    </xf>
    <xf numFmtId="164" fontId="0" fillId="0" borderId="19" xfId="0" applyBorder="1" applyAlignment="1">
      <alignment horizontal="right"/>
    </xf>
    <xf numFmtId="164" fontId="0" fillId="0" borderId="17" xfId="0" applyFont="1" applyBorder="1" applyAlignment="1">
      <alignment/>
    </xf>
    <xf numFmtId="164" fontId="0" fillId="0" borderId="9" xfId="0" applyFont="1" applyBorder="1" applyAlignment="1">
      <alignment/>
    </xf>
    <xf numFmtId="164" fontId="0" fillId="0" borderId="17" xfId="0" applyFont="1" applyFill="1" applyBorder="1" applyAlignment="1">
      <alignment/>
    </xf>
    <xf numFmtId="164" fontId="0" fillId="0" borderId="9" xfId="0" applyFont="1" applyFill="1" applyBorder="1" applyAlignment="1">
      <alignment/>
    </xf>
    <xf numFmtId="164" fontId="0" fillId="0" borderId="19" xfId="0" applyFill="1" applyBorder="1" applyAlignment="1">
      <alignment/>
    </xf>
    <xf numFmtId="164" fontId="0" fillId="0" borderId="19" xfId="0" applyFill="1" applyBorder="1" applyAlignment="1">
      <alignment horizontal="center"/>
    </xf>
    <xf numFmtId="164" fontId="0" fillId="0" borderId="10" xfId="0" applyFont="1" applyFill="1" applyBorder="1" applyAlignment="1">
      <alignment/>
    </xf>
    <xf numFmtId="164" fontId="0" fillId="0" borderId="10" xfId="0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ny 2" xfId="20"/>
    <cellStyle name="Excel Built-in Normal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173"/>
  <sheetViews>
    <sheetView workbookViewId="0" topLeftCell="A3">
      <selection activeCell="L13" sqref="L13"/>
    </sheetView>
  </sheetViews>
  <sheetFormatPr defaultColWidth="9.140625" defaultRowHeight="15"/>
  <cols>
    <col min="2" max="2" width="26.57421875" style="0" customWidth="1"/>
    <col min="3" max="3" width="23.140625" style="0" customWidth="1"/>
    <col min="4" max="4" width="10.140625" style="1" customWidth="1"/>
    <col min="5" max="5" width="10.00390625" style="0" customWidth="1"/>
    <col min="6" max="6" width="10.140625" style="1" customWidth="1"/>
    <col min="7" max="7" width="9.7109375" style="1" customWidth="1"/>
    <col min="8" max="9" width="9.140625" style="1" customWidth="1"/>
  </cols>
  <sheetData>
    <row r="2" spans="1:3" ht="15.75">
      <c r="A2" s="2"/>
      <c r="B2" s="3" t="s">
        <v>0</v>
      </c>
      <c r="C2" s="4"/>
    </row>
    <row r="3" spans="1:9" ht="16.5">
      <c r="A3" s="5" t="s">
        <v>1</v>
      </c>
      <c r="B3" s="6" t="s">
        <v>2</v>
      </c>
      <c r="C3" s="7" t="s">
        <v>3</v>
      </c>
      <c r="D3" s="7" t="s">
        <v>4</v>
      </c>
      <c r="E3" s="7" t="s">
        <v>5</v>
      </c>
      <c r="F3" s="8" t="s">
        <v>6</v>
      </c>
      <c r="G3" s="9" t="s">
        <v>7</v>
      </c>
      <c r="H3" s="10" t="s">
        <v>8</v>
      </c>
      <c r="I3" s="8" t="s">
        <v>9</v>
      </c>
    </row>
    <row r="4" spans="1:9" ht="15">
      <c r="A4" s="11">
        <v>1</v>
      </c>
      <c r="B4" s="12" t="s">
        <v>10</v>
      </c>
      <c r="C4" s="13" t="s">
        <v>11</v>
      </c>
      <c r="D4" s="14">
        <v>669</v>
      </c>
      <c r="E4" s="15">
        <v>658</v>
      </c>
      <c r="F4" s="16"/>
      <c r="G4" s="17"/>
      <c r="H4" s="18">
        <f aca="true" t="shared" si="0" ref="H4:H173">SUM(D4:G4)</f>
        <v>1327</v>
      </c>
      <c r="I4" s="19"/>
    </row>
    <row r="5" spans="1:9" ht="15">
      <c r="A5" s="20">
        <v>2</v>
      </c>
      <c r="B5" s="21" t="s">
        <v>12</v>
      </c>
      <c r="C5" s="13" t="s">
        <v>13</v>
      </c>
      <c r="D5" s="14">
        <v>553</v>
      </c>
      <c r="E5" s="22">
        <v>622</v>
      </c>
      <c r="F5" s="23"/>
      <c r="G5" s="24"/>
      <c r="H5" s="25">
        <f t="shared" si="0"/>
        <v>1175</v>
      </c>
      <c r="I5" s="20"/>
    </row>
    <row r="6" spans="1:9" ht="15">
      <c r="A6" s="20">
        <v>3</v>
      </c>
      <c r="B6" s="21" t="s">
        <v>14</v>
      </c>
      <c r="C6" s="13" t="s">
        <v>15</v>
      </c>
      <c r="D6" s="14">
        <v>550</v>
      </c>
      <c r="E6" s="22">
        <v>549</v>
      </c>
      <c r="F6" s="23"/>
      <c r="G6" s="24"/>
      <c r="H6" s="25">
        <f t="shared" si="0"/>
        <v>1099</v>
      </c>
      <c r="I6" s="20"/>
    </row>
    <row r="7" spans="1:9" ht="15">
      <c r="A7" s="20">
        <v>4</v>
      </c>
      <c r="B7" s="21" t="s">
        <v>16</v>
      </c>
      <c r="C7" s="26" t="s">
        <v>17</v>
      </c>
      <c r="D7" s="14">
        <v>497</v>
      </c>
      <c r="E7" s="22">
        <v>541</v>
      </c>
      <c r="F7" s="23"/>
      <c r="G7" s="24"/>
      <c r="H7" s="25">
        <f t="shared" si="0"/>
        <v>1038</v>
      </c>
      <c r="I7" s="20"/>
    </row>
    <row r="8" spans="1:9" ht="15">
      <c r="A8" s="20">
        <v>5</v>
      </c>
      <c r="B8" s="21" t="s">
        <v>18</v>
      </c>
      <c r="C8" s="26" t="s">
        <v>19</v>
      </c>
      <c r="D8" s="14">
        <v>484</v>
      </c>
      <c r="E8" s="22">
        <v>509</v>
      </c>
      <c r="F8" s="23"/>
      <c r="G8" s="24"/>
      <c r="H8" s="25">
        <f t="shared" si="0"/>
        <v>993</v>
      </c>
      <c r="I8" s="20"/>
    </row>
    <row r="9" spans="1:9" ht="15">
      <c r="A9" s="20">
        <v>6</v>
      </c>
      <c r="B9" s="21" t="s">
        <v>20</v>
      </c>
      <c r="C9" s="26" t="s">
        <v>11</v>
      </c>
      <c r="D9" s="14">
        <v>490</v>
      </c>
      <c r="E9" s="22">
        <v>451</v>
      </c>
      <c r="F9" s="23"/>
      <c r="G9" s="24"/>
      <c r="H9" s="25">
        <f t="shared" si="0"/>
        <v>941</v>
      </c>
      <c r="I9" s="20"/>
    </row>
    <row r="10" spans="1:9" ht="15">
      <c r="A10" s="20">
        <v>7</v>
      </c>
      <c r="B10" s="27" t="s">
        <v>21</v>
      </c>
      <c r="C10" s="13" t="s">
        <v>11</v>
      </c>
      <c r="D10" s="14">
        <v>470</v>
      </c>
      <c r="E10" s="22">
        <v>447</v>
      </c>
      <c r="F10" s="23"/>
      <c r="G10" s="24"/>
      <c r="H10" s="25">
        <f t="shared" si="0"/>
        <v>917</v>
      </c>
      <c r="I10" s="20"/>
    </row>
    <row r="11" spans="1:9" ht="15">
      <c r="A11" s="20">
        <v>8</v>
      </c>
      <c r="B11" s="21" t="s">
        <v>22</v>
      </c>
      <c r="C11" s="26" t="s">
        <v>11</v>
      </c>
      <c r="D11" s="14">
        <v>410</v>
      </c>
      <c r="E11" s="15">
        <v>431</v>
      </c>
      <c r="F11" s="23"/>
      <c r="G11" s="24"/>
      <c r="H11" s="25">
        <f t="shared" si="0"/>
        <v>841</v>
      </c>
      <c r="I11" s="20"/>
    </row>
    <row r="12" spans="1:9" ht="15">
      <c r="A12" s="20">
        <v>9</v>
      </c>
      <c r="B12" s="21" t="s">
        <v>23</v>
      </c>
      <c r="C12" s="26" t="s">
        <v>11</v>
      </c>
      <c r="D12" s="14">
        <v>397</v>
      </c>
      <c r="E12" s="28">
        <v>412</v>
      </c>
      <c r="F12" s="23"/>
      <c r="G12" s="24"/>
      <c r="H12" s="25">
        <f t="shared" si="0"/>
        <v>809</v>
      </c>
      <c r="I12" s="20"/>
    </row>
    <row r="13" spans="1:9" ht="15">
      <c r="A13" s="20">
        <v>10</v>
      </c>
      <c r="B13" s="27" t="s">
        <v>24</v>
      </c>
      <c r="C13" s="29" t="s">
        <v>11</v>
      </c>
      <c r="D13" s="14">
        <v>475</v>
      </c>
      <c r="E13" s="15">
        <v>301</v>
      </c>
      <c r="F13" s="23"/>
      <c r="G13" s="24"/>
      <c r="H13" s="25">
        <f t="shared" si="0"/>
        <v>776</v>
      </c>
      <c r="I13" s="20"/>
    </row>
    <row r="14" spans="1:9" ht="15">
      <c r="A14" s="20">
        <v>11</v>
      </c>
      <c r="B14" s="21" t="s">
        <v>25</v>
      </c>
      <c r="C14" s="26" t="s">
        <v>11</v>
      </c>
      <c r="D14" s="14">
        <v>264</v>
      </c>
      <c r="E14" s="22">
        <v>342</v>
      </c>
      <c r="F14" s="23"/>
      <c r="G14" s="24"/>
      <c r="H14" s="25">
        <f t="shared" si="0"/>
        <v>606</v>
      </c>
      <c r="I14" s="20" t="s">
        <v>26</v>
      </c>
    </row>
    <row r="15" spans="1:9" ht="15">
      <c r="A15" s="20">
        <v>12</v>
      </c>
      <c r="B15" s="21" t="s">
        <v>27</v>
      </c>
      <c r="C15" s="13" t="s">
        <v>11</v>
      </c>
      <c r="D15" s="14">
        <v>311</v>
      </c>
      <c r="E15" s="22">
        <v>286</v>
      </c>
      <c r="F15" s="23"/>
      <c r="G15" s="24"/>
      <c r="H15" s="25">
        <f t="shared" si="0"/>
        <v>597</v>
      </c>
      <c r="I15" s="20" t="s">
        <v>26</v>
      </c>
    </row>
    <row r="16" spans="1:9" ht="15">
      <c r="A16" s="20">
        <v>13</v>
      </c>
      <c r="B16" s="21" t="s">
        <v>28</v>
      </c>
      <c r="C16" s="26" t="s">
        <v>11</v>
      </c>
      <c r="D16" s="14">
        <v>355</v>
      </c>
      <c r="E16" s="15">
        <v>239</v>
      </c>
      <c r="F16" s="23"/>
      <c r="G16" s="24"/>
      <c r="H16" s="25">
        <f t="shared" si="0"/>
        <v>594</v>
      </c>
      <c r="I16" s="20"/>
    </row>
    <row r="17" spans="1:9" ht="15">
      <c r="A17" s="20">
        <v>14</v>
      </c>
      <c r="B17" s="21" t="s">
        <v>29</v>
      </c>
      <c r="C17" s="13" t="s">
        <v>11</v>
      </c>
      <c r="D17" s="14">
        <v>298</v>
      </c>
      <c r="E17" s="22">
        <v>294</v>
      </c>
      <c r="F17" s="23"/>
      <c r="G17" s="24"/>
      <c r="H17" s="25">
        <f t="shared" si="0"/>
        <v>592</v>
      </c>
      <c r="I17" s="20" t="s">
        <v>26</v>
      </c>
    </row>
    <row r="18" spans="1:9" ht="15">
      <c r="A18" s="20">
        <v>15</v>
      </c>
      <c r="B18" s="21" t="s">
        <v>30</v>
      </c>
      <c r="C18" s="26" t="s">
        <v>11</v>
      </c>
      <c r="D18" s="14">
        <v>301</v>
      </c>
      <c r="E18" s="22">
        <v>290</v>
      </c>
      <c r="F18" s="23"/>
      <c r="G18" s="24"/>
      <c r="H18" s="25">
        <f t="shared" si="0"/>
        <v>591</v>
      </c>
      <c r="I18" s="20" t="s">
        <v>26</v>
      </c>
    </row>
    <row r="19" spans="1:9" ht="15">
      <c r="A19" s="20">
        <v>16</v>
      </c>
      <c r="B19" s="21" t="s">
        <v>31</v>
      </c>
      <c r="C19" s="26" t="s">
        <v>11</v>
      </c>
      <c r="D19" s="14">
        <v>260</v>
      </c>
      <c r="E19" s="22">
        <v>312</v>
      </c>
      <c r="F19" s="23"/>
      <c r="G19" s="24"/>
      <c r="H19" s="25">
        <f t="shared" si="0"/>
        <v>572</v>
      </c>
      <c r="I19" s="20"/>
    </row>
    <row r="20" spans="1:9" ht="15">
      <c r="A20" s="20">
        <v>17</v>
      </c>
      <c r="B20" s="21" t="s">
        <v>32</v>
      </c>
      <c r="C20" s="13" t="s">
        <v>11</v>
      </c>
      <c r="D20" s="14">
        <v>284</v>
      </c>
      <c r="E20" s="22">
        <v>282</v>
      </c>
      <c r="F20" s="23"/>
      <c r="G20" s="24"/>
      <c r="H20" s="25">
        <f t="shared" si="0"/>
        <v>566</v>
      </c>
      <c r="I20" s="20"/>
    </row>
    <row r="21" spans="1:9" ht="15">
      <c r="A21" s="20">
        <v>18</v>
      </c>
      <c r="B21" s="30" t="s">
        <v>33</v>
      </c>
      <c r="C21" s="13" t="s">
        <v>34</v>
      </c>
      <c r="D21" s="14">
        <v>257</v>
      </c>
      <c r="E21" s="28">
        <v>306</v>
      </c>
      <c r="F21" s="23"/>
      <c r="G21" s="24"/>
      <c r="H21" s="25">
        <f t="shared" si="0"/>
        <v>563</v>
      </c>
      <c r="I21" s="20" t="s">
        <v>26</v>
      </c>
    </row>
    <row r="22" spans="1:9" ht="15">
      <c r="A22" s="20">
        <v>19</v>
      </c>
      <c r="B22" s="27" t="s">
        <v>35</v>
      </c>
      <c r="C22" s="13" t="s">
        <v>11</v>
      </c>
      <c r="D22" s="14">
        <v>275</v>
      </c>
      <c r="E22" s="31">
        <v>284</v>
      </c>
      <c r="F22" s="23"/>
      <c r="G22" s="24"/>
      <c r="H22" s="25">
        <f t="shared" si="0"/>
        <v>559</v>
      </c>
      <c r="I22" s="20" t="s">
        <v>26</v>
      </c>
    </row>
    <row r="23" spans="1:9" ht="15">
      <c r="A23" s="20">
        <v>20</v>
      </c>
      <c r="B23" s="21" t="s">
        <v>36</v>
      </c>
      <c r="C23" s="13" t="s">
        <v>11</v>
      </c>
      <c r="D23" s="14">
        <v>232</v>
      </c>
      <c r="E23" s="22">
        <v>316</v>
      </c>
      <c r="F23" s="23"/>
      <c r="G23" s="24"/>
      <c r="H23" s="25">
        <f t="shared" si="0"/>
        <v>548</v>
      </c>
      <c r="I23" s="20"/>
    </row>
    <row r="24" spans="1:9" ht="15">
      <c r="A24" s="20">
        <v>21</v>
      </c>
      <c r="B24" s="21" t="s">
        <v>37</v>
      </c>
      <c r="C24" s="26" t="s">
        <v>11</v>
      </c>
      <c r="D24" s="14">
        <v>297</v>
      </c>
      <c r="E24" s="22">
        <v>251</v>
      </c>
      <c r="F24" s="23"/>
      <c r="G24" s="24"/>
      <c r="H24" s="25">
        <f t="shared" si="0"/>
        <v>548</v>
      </c>
      <c r="I24" s="20"/>
    </row>
    <row r="25" spans="1:9" ht="15">
      <c r="A25" s="20">
        <v>22</v>
      </c>
      <c r="B25" s="21" t="s">
        <v>38</v>
      </c>
      <c r="C25" s="26" t="s">
        <v>11</v>
      </c>
      <c r="D25" s="14">
        <v>264</v>
      </c>
      <c r="E25" s="15">
        <v>281</v>
      </c>
      <c r="F25" s="23"/>
      <c r="G25" s="24"/>
      <c r="H25" s="25">
        <f t="shared" si="0"/>
        <v>545</v>
      </c>
      <c r="I25" s="20"/>
    </row>
    <row r="26" spans="1:9" ht="15">
      <c r="A26" s="20">
        <v>23</v>
      </c>
      <c r="B26" s="21" t="s">
        <v>39</v>
      </c>
      <c r="C26" s="26" t="s">
        <v>11</v>
      </c>
      <c r="D26" s="14">
        <v>246</v>
      </c>
      <c r="E26" s="31">
        <v>289</v>
      </c>
      <c r="F26" s="23"/>
      <c r="G26" s="24"/>
      <c r="H26" s="25">
        <f t="shared" si="0"/>
        <v>535</v>
      </c>
      <c r="I26" s="20"/>
    </row>
    <row r="27" spans="1:9" ht="15">
      <c r="A27" s="20">
        <v>24</v>
      </c>
      <c r="B27" s="21" t="s">
        <v>40</v>
      </c>
      <c r="C27" s="13" t="s">
        <v>11</v>
      </c>
      <c r="D27" s="14">
        <v>247</v>
      </c>
      <c r="E27" s="22">
        <v>284</v>
      </c>
      <c r="F27" s="23"/>
      <c r="G27" s="24"/>
      <c r="H27" s="25">
        <f t="shared" si="0"/>
        <v>531</v>
      </c>
      <c r="I27" s="20"/>
    </row>
    <row r="28" spans="1:9" ht="15">
      <c r="A28" s="20">
        <v>25</v>
      </c>
      <c r="B28" s="21" t="s">
        <v>41</v>
      </c>
      <c r="C28" s="13" t="s">
        <v>42</v>
      </c>
      <c r="D28" s="14">
        <v>269</v>
      </c>
      <c r="E28" s="15">
        <v>254</v>
      </c>
      <c r="F28" s="23"/>
      <c r="G28" s="24"/>
      <c r="H28" s="25">
        <f t="shared" si="0"/>
        <v>523</v>
      </c>
      <c r="I28" s="20" t="s">
        <v>26</v>
      </c>
    </row>
    <row r="29" spans="1:9" ht="15">
      <c r="A29" s="20">
        <v>26</v>
      </c>
      <c r="B29" s="32" t="s">
        <v>43</v>
      </c>
      <c r="C29" s="33" t="s">
        <v>11</v>
      </c>
      <c r="D29" s="34" t="s">
        <v>44</v>
      </c>
      <c r="E29" s="35">
        <v>523</v>
      </c>
      <c r="F29" s="23"/>
      <c r="G29" s="24"/>
      <c r="H29" s="25">
        <f t="shared" si="0"/>
        <v>523</v>
      </c>
      <c r="I29" s="20"/>
    </row>
    <row r="30" spans="1:9" ht="15">
      <c r="A30" s="20">
        <v>27</v>
      </c>
      <c r="B30" s="27" t="s">
        <v>45</v>
      </c>
      <c r="C30" s="13" t="s">
        <v>11</v>
      </c>
      <c r="D30" s="14">
        <v>216</v>
      </c>
      <c r="E30" s="22">
        <v>306</v>
      </c>
      <c r="F30" s="23"/>
      <c r="G30" s="24"/>
      <c r="H30" s="25">
        <f t="shared" si="0"/>
        <v>522</v>
      </c>
      <c r="I30" s="20"/>
    </row>
    <row r="31" spans="1:9" ht="15">
      <c r="A31" s="20">
        <v>28</v>
      </c>
      <c r="B31" s="36" t="s">
        <v>46</v>
      </c>
      <c r="C31" s="26" t="s">
        <v>11</v>
      </c>
      <c r="D31" s="14">
        <v>288</v>
      </c>
      <c r="E31" s="22">
        <v>231</v>
      </c>
      <c r="F31" s="23"/>
      <c r="G31" s="24"/>
      <c r="H31" s="25">
        <f t="shared" si="0"/>
        <v>519</v>
      </c>
      <c r="I31" s="20"/>
    </row>
    <row r="32" spans="1:9" ht="15">
      <c r="A32" s="20">
        <v>29</v>
      </c>
      <c r="B32" s="27" t="s">
        <v>47</v>
      </c>
      <c r="C32" s="37" t="s">
        <v>42</v>
      </c>
      <c r="D32" s="14">
        <v>249</v>
      </c>
      <c r="E32" s="22">
        <v>267</v>
      </c>
      <c r="F32" s="23"/>
      <c r="G32" s="24"/>
      <c r="H32" s="25">
        <f t="shared" si="0"/>
        <v>516</v>
      </c>
      <c r="I32" s="20" t="s">
        <v>26</v>
      </c>
    </row>
    <row r="33" spans="1:9" ht="15">
      <c r="A33" s="20">
        <v>30</v>
      </c>
      <c r="B33" s="21" t="s">
        <v>48</v>
      </c>
      <c r="C33" s="13" t="s">
        <v>11</v>
      </c>
      <c r="D33" s="14">
        <v>259</v>
      </c>
      <c r="E33" s="31">
        <v>248</v>
      </c>
      <c r="F33" s="23"/>
      <c r="G33" s="24"/>
      <c r="H33" s="25">
        <f t="shared" si="0"/>
        <v>507</v>
      </c>
      <c r="I33" s="20"/>
    </row>
    <row r="34" spans="1:9" ht="15">
      <c r="A34" s="20">
        <v>31</v>
      </c>
      <c r="B34" s="21" t="s">
        <v>49</v>
      </c>
      <c r="C34" s="26" t="s">
        <v>11</v>
      </c>
      <c r="D34" s="14">
        <v>259</v>
      </c>
      <c r="E34" s="15">
        <v>247</v>
      </c>
      <c r="F34" s="23"/>
      <c r="G34" s="24"/>
      <c r="H34" s="25">
        <f t="shared" si="0"/>
        <v>506</v>
      </c>
      <c r="I34" s="20"/>
    </row>
    <row r="35" spans="1:9" ht="15">
      <c r="A35" s="20">
        <v>32</v>
      </c>
      <c r="B35" s="21" t="s">
        <v>50</v>
      </c>
      <c r="C35" s="13" t="s">
        <v>11</v>
      </c>
      <c r="D35" s="14">
        <v>254</v>
      </c>
      <c r="E35" s="15">
        <v>251</v>
      </c>
      <c r="F35" s="23"/>
      <c r="G35" s="24"/>
      <c r="H35" s="25">
        <f t="shared" si="0"/>
        <v>505</v>
      </c>
      <c r="I35" s="20"/>
    </row>
    <row r="36" spans="1:9" ht="15">
      <c r="A36" s="20">
        <v>33</v>
      </c>
      <c r="B36" s="27" t="s">
        <v>51</v>
      </c>
      <c r="C36" s="13" t="s">
        <v>11</v>
      </c>
      <c r="D36" s="14">
        <v>255</v>
      </c>
      <c r="E36" s="22">
        <v>246</v>
      </c>
      <c r="F36" s="23"/>
      <c r="G36" s="24"/>
      <c r="H36" s="25">
        <f t="shared" si="0"/>
        <v>501</v>
      </c>
      <c r="I36" s="20"/>
    </row>
    <row r="37" spans="1:9" ht="15">
      <c r="A37" s="20">
        <v>34</v>
      </c>
      <c r="B37" s="27" t="s">
        <v>52</v>
      </c>
      <c r="C37" s="13" t="s">
        <v>11</v>
      </c>
      <c r="D37" s="14">
        <v>228</v>
      </c>
      <c r="E37" s="22">
        <v>273</v>
      </c>
      <c r="F37" s="23"/>
      <c r="G37" s="24"/>
      <c r="H37" s="25">
        <f t="shared" si="0"/>
        <v>501</v>
      </c>
      <c r="I37" s="20"/>
    </row>
    <row r="38" spans="1:9" ht="15">
      <c r="A38" s="20">
        <v>35</v>
      </c>
      <c r="B38" s="21" t="s">
        <v>53</v>
      </c>
      <c r="C38" s="26" t="s">
        <v>11</v>
      </c>
      <c r="D38" s="14">
        <v>240</v>
      </c>
      <c r="E38" s="15">
        <v>259</v>
      </c>
      <c r="F38" s="23"/>
      <c r="G38" s="24"/>
      <c r="H38" s="25">
        <f t="shared" si="0"/>
        <v>499</v>
      </c>
      <c r="I38" s="20"/>
    </row>
    <row r="39" spans="1:9" ht="15">
      <c r="A39" s="20">
        <v>36</v>
      </c>
      <c r="B39" s="32" t="s">
        <v>54</v>
      </c>
      <c r="C39" s="38" t="s">
        <v>11</v>
      </c>
      <c r="D39" s="34" t="s">
        <v>44</v>
      </c>
      <c r="E39" s="35">
        <v>497</v>
      </c>
      <c r="F39" s="23"/>
      <c r="G39" s="24"/>
      <c r="H39" s="25">
        <f t="shared" si="0"/>
        <v>497</v>
      </c>
      <c r="I39" s="20"/>
    </row>
    <row r="40" spans="1:9" ht="15">
      <c r="A40" s="20">
        <v>37</v>
      </c>
      <c r="B40" s="21" t="s">
        <v>55</v>
      </c>
      <c r="C40" s="13" t="s">
        <v>11</v>
      </c>
      <c r="D40" s="14">
        <v>251</v>
      </c>
      <c r="E40" s="22">
        <v>246</v>
      </c>
      <c r="F40" s="23"/>
      <c r="G40" s="24"/>
      <c r="H40" s="25">
        <f t="shared" si="0"/>
        <v>497</v>
      </c>
      <c r="I40" s="20"/>
    </row>
    <row r="41" spans="1:9" ht="15">
      <c r="A41" s="20">
        <v>38</v>
      </c>
      <c r="B41" s="21" t="s">
        <v>56</v>
      </c>
      <c r="C41" s="26" t="s">
        <v>11</v>
      </c>
      <c r="D41" s="14">
        <v>218</v>
      </c>
      <c r="E41" s="22">
        <v>276</v>
      </c>
      <c r="F41" s="23"/>
      <c r="G41" s="24"/>
      <c r="H41" s="25">
        <f t="shared" si="0"/>
        <v>494</v>
      </c>
      <c r="I41" s="20"/>
    </row>
    <row r="42" spans="1:9" ht="15">
      <c r="A42" s="20">
        <v>39</v>
      </c>
      <c r="B42" s="27" t="s">
        <v>57</v>
      </c>
      <c r="C42" s="13" t="s">
        <v>11</v>
      </c>
      <c r="D42" s="14">
        <v>230</v>
      </c>
      <c r="E42" s="15">
        <v>251</v>
      </c>
      <c r="F42" s="23"/>
      <c r="G42" s="24"/>
      <c r="H42" s="25">
        <f t="shared" si="0"/>
        <v>481</v>
      </c>
      <c r="I42" s="20"/>
    </row>
    <row r="43" spans="1:9" ht="15">
      <c r="A43" s="20">
        <v>40</v>
      </c>
      <c r="B43" s="27" t="s">
        <v>58</v>
      </c>
      <c r="C43" s="13" t="s">
        <v>11</v>
      </c>
      <c r="D43" s="14">
        <v>235</v>
      </c>
      <c r="E43" s="15">
        <v>246</v>
      </c>
      <c r="F43" s="23"/>
      <c r="G43" s="24"/>
      <c r="H43" s="25">
        <f t="shared" si="0"/>
        <v>481</v>
      </c>
      <c r="I43" s="20"/>
    </row>
    <row r="44" spans="1:9" ht="15">
      <c r="A44" s="20">
        <v>41</v>
      </c>
      <c r="B44" s="21" t="s">
        <v>59</v>
      </c>
      <c r="C44" s="13" t="s">
        <v>11</v>
      </c>
      <c r="D44" s="14">
        <v>236</v>
      </c>
      <c r="E44" s="22">
        <v>245</v>
      </c>
      <c r="F44" s="23"/>
      <c r="G44" s="24"/>
      <c r="H44" s="25">
        <f t="shared" si="0"/>
        <v>481</v>
      </c>
      <c r="I44" s="20"/>
    </row>
    <row r="45" spans="1:9" ht="15">
      <c r="A45" s="20">
        <v>42</v>
      </c>
      <c r="B45" s="21" t="s">
        <v>60</v>
      </c>
      <c r="C45" s="13" t="s">
        <v>61</v>
      </c>
      <c r="D45" s="14">
        <v>479</v>
      </c>
      <c r="E45" s="15" t="s">
        <v>44</v>
      </c>
      <c r="F45" s="23"/>
      <c r="G45" s="24"/>
      <c r="H45" s="25">
        <f t="shared" si="0"/>
        <v>479</v>
      </c>
      <c r="I45" s="20"/>
    </row>
    <row r="46" spans="1:9" ht="15">
      <c r="A46" s="20">
        <v>43</v>
      </c>
      <c r="B46" s="27" t="s">
        <v>62</v>
      </c>
      <c r="C46" s="37" t="s">
        <v>11</v>
      </c>
      <c r="D46" s="14">
        <v>479</v>
      </c>
      <c r="E46" s="22" t="s">
        <v>44</v>
      </c>
      <c r="F46" s="23"/>
      <c r="G46" s="24"/>
      <c r="H46" s="25">
        <f t="shared" si="0"/>
        <v>479</v>
      </c>
      <c r="I46" s="20"/>
    </row>
    <row r="47" spans="1:9" ht="15">
      <c r="A47" s="20">
        <v>44</v>
      </c>
      <c r="B47" s="21" t="s">
        <v>63</v>
      </c>
      <c r="C47" s="13" t="s">
        <v>11</v>
      </c>
      <c r="D47" s="14">
        <v>256</v>
      </c>
      <c r="E47" s="22">
        <v>222</v>
      </c>
      <c r="F47" s="23"/>
      <c r="G47" s="24"/>
      <c r="H47" s="25">
        <f t="shared" si="0"/>
        <v>478</v>
      </c>
      <c r="I47" s="20"/>
    </row>
    <row r="48" spans="1:9" ht="15">
      <c r="A48" s="20">
        <v>45</v>
      </c>
      <c r="B48" s="21" t="s">
        <v>64</v>
      </c>
      <c r="C48" s="26" t="s">
        <v>11</v>
      </c>
      <c r="D48" s="14">
        <v>232</v>
      </c>
      <c r="E48" s="15">
        <v>243</v>
      </c>
      <c r="F48" s="23"/>
      <c r="G48" s="24"/>
      <c r="H48" s="25">
        <f t="shared" si="0"/>
        <v>475</v>
      </c>
      <c r="I48" s="20"/>
    </row>
    <row r="49" spans="1:9" ht="15">
      <c r="A49" s="20">
        <v>46</v>
      </c>
      <c r="B49" s="21" t="s">
        <v>65</v>
      </c>
      <c r="C49" s="26" t="s">
        <v>11</v>
      </c>
      <c r="D49" s="14">
        <v>189</v>
      </c>
      <c r="E49" s="28">
        <v>284</v>
      </c>
      <c r="F49" s="23"/>
      <c r="G49" s="24"/>
      <c r="H49" s="25">
        <f t="shared" si="0"/>
        <v>473</v>
      </c>
      <c r="I49" s="20"/>
    </row>
    <row r="50" spans="1:9" ht="15">
      <c r="A50" s="20">
        <v>47</v>
      </c>
      <c r="B50" s="21" t="s">
        <v>66</v>
      </c>
      <c r="C50" s="13" t="s">
        <v>11</v>
      </c>
      <c r="D50" s="14">
        <v>239</v>
      </c>
      <c r="E50" s="22">
        <v>233</v>
      </c>
      <c r="F50" s="23"/>
      <c r="G50" s="24"/>
      <c r="H50" s="25">
        <f t="shared" si="0"/>
        <v>472</v>
      </c>
      <c r="I50" s="20"/>
    </row>
    <row r="51" spans="1:9" ht="15">
      <c r="A51" s="20">
        <v>48</v>
      </c>
      <c r="B51" s="27" t="s">
        <v>67</v>
      </c>
      <c r="C51" s="13" t="s">
        <v>11</v>
      </c>
      <c r="D51" s="14">
        <v>236</v>
      </c>
      <c r="E51" s="22">
        <v>233</v>
      </c>
      <c r="F51" s="23"/>
      <c r="G51" s="24"/>
      <c r="H51" s="25">
        <f t="shared" si="0"/>
        <v>469</v>
      </c>
      <c r="I51" s="20"/>
    </row>
    <row r="52" spans="1:9" ht="15">
      <c r="A52" s="20">
        <v>49</v>
      </c>
      <c r="B52" s="27" t="s">
        <v>68</v>
      </c>
      <c r="C52" s="29" t="s">
        <v>11</v>
      </c>
      <c r="D52" s="14">
        <v>206</v>
      </c>
      <c r="E52" s="15">
        <v>263</v>
      </c>
      <c r="F52" s="23"/>
      <c r="G52" s="24"/>
      <c r="H52" s="25">
        <f t="shared" si="0"/>
        <v>469</v>
      </c>
      <c r="I52" s="20"/>
    </row>
    <row r="53" spans="1:9" ht="15">
      <c r="A53" s="20">
        <v>50</v>
      </c>
      <c r="B53" s="21" t="s">
        <v>69</v>
      </c>
      <c r="C53" s="26" t="s">
        <v>11</v>
      </c>
      <c r="D53" s="14">
        <v>220</v>
      </c>
      <c r="E53" s="22">
        <v>247</v>
      </c>
      <c r="F53" s="23"/>
      <c r="G53" s="24"/>
      <c r="H53" s="25">
        <f t="shared" si="0"/>
        <v>467</v>
      </c>
      <c r="I53" s="20"/>
    </row>
    <row r="54" spans="1:9" ht="15">
      <c r="A54" s="20">
        <v>51</v>
      </c>
      <c r="B54" s="21" t="s">
        <v>70</v>
      </c>
      <c r="C54" s="26" t="s">
        <v>11</v>
      </c>
      <c r="D54" s="14">
        <v>227</v>
      </c>
      <c r="E54" s="22">
        <v>238</v>
      </c>
      <c r="F54" s="23"/>
      <c r="G54" s="24"/>
      <c r="H54" s="25">
        <f t="shared" si="0"/>
        <v>465</v>
      </c>
      <c r="I54" s="20"/>
    </row>
    <row r="55" spans="1:9" ht="15">
      <c r="A55" s="20">
        <v>52</v>
      </c>
      <c r="B55" s="21" t="s">
        <v>71</v>
      </c>
      <c r="C55" s="26" t="s">
        <v>11</v>
      </c>
      <c r="D55" s="14">
        <v>229</v>
      </c>
      <c r="E55" s="15">
        <v>236</v>
      </c>
      <c r="F55" s="23"/>
      <c r="G55" s="24"/>
      <c r="H55" s="25">
        <f t="shared" si="0"/>
        <v>465</v>
      </c>
      <c r="I55" s="20"/>
    </row>
    <row r="56" spans="1:9" ht="15">
      <c r="A56" s="20">
        <v>53</v>
      </c>
      <c r="B56" s="21" t="s">
        <v>72</v>
      </c>
      <c r="C56" s="26" t="s">
        <v>11</v>
      </c>
      <c r="D56" s="14">
        <v>219</v>
      </c>
      <c r="E56" s="22">
        <v>243</v>
      </c>
      <c r="F56" s="23"/>
      <c r="G56" s="24"/>
      <c r="H56" s="25">
        <f t="shared" si="0"/>
        <v>462</v>
      </c>
      <c r="I56" s="20"/>
    </row>
    <row r="57" spans="1:9" ht="15">
      <c r="A57" s="20">
        <v>54</v>
      </c>
      <c r="B57" s="27" t="s">
        <v>73</v>
      </c>
      <c r="C57" s="13" t="s">
        <v>61</v>
      </c>
      <c r="D57" s="14">
        <v>243</v>
      </c>
      <c r="E57" s="15">
        <v>218</v>
      </c>
      <c r="F57" s="23"/>
      <c r="G57" s="24"/>
      <c r="H57" s="25">
        <f t="shared" si="0"/>
        <v>461</v>
      </c>
      <c r="I57" s="20"/>
    </row>
    <row r="58" spans="1:9" ht="15">
      <c r="A58" s="20">
        <v>55</v>
      </c>
      <c r="B58" s="21" t="s">
        <v>74</v>
      </c>
      <c r="C58" s="26" t="s">
        <v>11</v>
      </c>
      <c r="D58" s="14">
        <v>214</v>
      </c>
      <c r="E58" s="22">
        <v>244</v>
      </c>
      <c r="F58" s="23"/>
      <c r="G58" s="24"/>
      <c r="H58" s="25">
        <f t="shared" si="0"/>
        <v>458</v>
      </c>
      <c r="I58" s="20"/>
    </row>
    <row r="59" spans="1:9" ht="15">
      <c r="A59" s="20">
        <v>56</v>
      </c>
      <c r="B59" s="21" t="s">
        <v>75</v>
      </c>
      <c r="C59" s="26" t="s">
        <v>11</v>
      </c>
      <c r="D59" s="14">
        <v>229</v>
      </c>
      <c r="E59" s="31">
        <v>229</v>
      </c>
      <c r="F59" s="23"/>
      <c r="G59" s="24"/>
      <c r="H59" s="25">
        <f t="shared" si="0"/>
        <v>458</v>
      </c>
      <c r="I59" s="20"/>
    </row>
    <row r="60" spans="1:9" ht="15">
      <c r="A60" s="20">
        <v>57</v>
      </c>
      <c r="B60" s="21" t="s">
        <v>76</v>
      </c>
      <c r="C60" s="13" t="s">
        <v>11</v>
      </c>
      <c r="D60" s="14">
        <v>233</v>
      </c>
      <c r="E60" s="22">
        <v>222</v>
      </c>
      <c r="F60" s="23"/>
      <c r="G60" s="24"/>
      <c r="H60" s="25">
        <f t="shared" si="0"/>
        <v>455</v>
      </c>
      <c r="I60" s="20"/>
    </row>
    <row r="61" spans="1:9" ht="15">
      <c r="A61" s="20">
        <v>58</v>
      </c>
      <c r="B61" s="30" t="s">
        <v>77</v>
      </c>
      <c r="C61" s="13" t="s">
        <v>11</v>
      </c>
      <c r="D61" s="14">
        <v>231</v>
      </c>
      <c r="E61" s="22">
        <v>222</v>
      </c>
      <c r="F61" s="23"/>
      <c r="G61" s="24"/>
      <c r="H61" s="25">
        <f t="shared" si="0"/>
        <v>453</v>
      </c>
      <c r="I61" s="20"/>
    </row>
    <row r="62" spans="1:9" ht="15">
      <c r="A62" s="20">
        <v>59</v>
      </c>
      <c r="B62" s="21" t="s">
        <v>78</v>
      </c>
      <c r="C62" s="13" t="s">
        <v>11</v>
      </c>
      <c r="D62" s="14">
        <v>225</v>
      </c>
      <c r="E62" s="22">
        <v>228</v>
      </c>
      <c r="F62" s="23"/>
      <c r="G62" s="24"/>
      <c r="H62" s="25">
        <f t="shared" si="0"/>
        <v>453</v>
      </c>
      <c r="I62" s="20"/>
    </row>
    <row r="63" spans="1:9" ht="15">
      <c r="A63" s="20">
        <v>60</v>
      </c>
      <c r="B63" s="21" t="s">
        <v>79</v>
      </c>
      <c r="C63" s="13" t="s">
        <v>11</v>
      </c>
      <c r="D63" s="14">
        <v>223</v>
      </c>
      <c r="E63" s="22">
        <v>220</v>
      </c>
      <c r="F63" s="23"/>
      <c r="G63" s="24"/>
      <c r="H63" s="25">
        <f t="shared" si="0"/>
        <v>443</v>
      </c>
      <c r="I63" s="20"/>
    </row>
    <row r="64" spans="1:9" ht="15">
      <c r="A64" s="20">
        <v>61</v>
      </c>
      <c r="B64" s="27" t="s">
        <v>80</v>
      </c>
      <c r="C64" s="13" t="s">
        <v>11</v>
      </c>
      <c r="D64" s="14">
        <v>226</v>
      </c>
      <c r="E64" s="22">
        <v>217</v>
      </c>
      <c r="F64" s="23"/>
      <c r="G64" s="24"/>
      <c r="H64" s="25">
        <f t="shared" si="0"/>
        <v>443</v>
      </c>
      <c r="I64" s="20"/>
    </row>
    <row r="65" spans="1:9" ht="15">
      <c r="A65" s="20">
        <v>62</v>
      </c>
      <c r="B65" s="30" t="s">
        <v>81</v>
      </c>
      <c r="C65" s="13" t="s">
        <v>11</v>
      </c>
      <c r="D65" s="14">
        <v>212</v>
      </c>
      <c r="E65" s="22">
        <v>227</v>
      </c>
      <c r="F65" s="23"/>
      <c r="G65" s="24"/>
      <c r="H65" s="25">
        <f t="shared" si="0"/>
        <v>439</v>
      </c>
      <c r="I65" s="20"/>
    </row>
    <row r="66" spans="1:9" ht="15">
      <c r="A66" s="20">
        <v>63</v>
      </c>
      <c r="B66" s="32" t="s">
        <v>82</v>
      </c>
      <c r="C66" s="38" t="s">
        <v>11</v>
      </c>
      <c r="D66" s="39" t="s">
        <v>44</v>
      </c>
      <c r="E66" s="40">
        <v>439</v>
      </c>
      <c r="F66" s="23"/>
      <c r="G66" s="24"/>
      <c r="H66" s="25">
        <f t="shared" si="0"/>
        <v>439</v>
      </c>
      <c r="I66" s="20"/>
    </row>
    <row r="67" spans="1:9" ht="15">
      <c r="A67" s="20">
        <v>64</v>
      </c>
      <c r="B67" s="30" t="s">
        <v>83</v>
      </c>
      <c r="C67" s="13" t="s">
        <v>11</v>
      </c>
      <c r="D67" s="14">
        <v>225</v>
      </c>
      <c r="E67" s="22">
        <v>209</v>
      </c>
      <c r="F67" s="23"/>
      <c r="G67" s="24"/>
      <c r="H67" s="25">
        <f t="shared" si="0"/>
        <v>434</v>
      </c>
      <c r="I67" s="20"/>
    </row>
    <row r="68" spans="1:9" ht="15">
      <c r="A68" s="20">
        <v>65</v>
      </c>
      <c r="B68" s="21" t="s">
        <v>84</v>
      </c>
      <c r="C68" s="13" t="s">
        <v>11</v>
      </c>
      <c r="D68" s="14">
        <v>218</v>
      </c>
      <c r="E68" s="22">
        <v>216</v>
      </c>
      <c r="F68" s="23"/>
      <c r="G68" s="24"/>
      <c r="H68" s="25">
        <f t="shared" si="0"/>
        <v>434</v>
      </c>
      <c r="I68" s="20"/>
    </row>
    <row r="69" spans="1:9" ht="15">
      <c r="A69" s="20">
        <v>66</v>
      </c>
      <c r="B69" s="27" t="s">
        <v>85</v>
      </c>
      <c r="C69" s="13" t="s">
        <v>11</v>
      </c>
      <c r="D69" s="14">
        <v>434</v>
      </c>
      <c r="E69" s="22" t="s">
        <v>44</v>
      </c>
      <c r="F69" s="23"/>
      <c r="G69" s="24"/>
      <c r="H69" s="25">
        <f t="shared" si="0"/>
        <v>434</v>
      </c>
      <c r="I69" s="20"/>
    </row>
    <row r="70" spans="1:9" ht="15">
      <c r="A70" s="20">
        <v>67</v>
      </c>
      <c r="B70" s="30" t="s">
        <v>86</v>
      </c>
      <c r="C70" s="13" t="s">
        <v>11</v>
      </c>
      <c r="D70" s="14">
        <v>208</v>
      </c>
      <c r="E70" s="22">
        <v>219</v>
      </c>
      <c r="F70" s="23"/>
      <c r="G70" s="24"/>
      <c r="H70" s="25">
        <f t="shared" si="0"/>
        <v>427</v>
      </c>
      <c r="I70" s="20"/>
    </row>
    <row r="71" spans="1:9" ht="15">
      <c r="A71" s="20">
        <v>68</v>
      </c>
      <c r="B71" s="21" t="s">
        <v>87</v>
      </c>
      <c r="C71" s="26" t="s">
        <v>88</v>
      </c>
      <c r="D71" s="14">
        <v>425</v>
      </c>
      <c r="E71" s="15" t="s">
        <v>44</v>
      </c>
      <c r="F71" s="23"/>
      <c r="G71" s="24"/>
      <c r="H71" s="25">
        <f t="shared" si="0"/>
        <v>425</v>
      </c>
      <c r="I71" s="20"/>
    </row>
    <row r="72" spans="1:9" ht="15">
      <c r="A72" s="20">
        <v>69</v>
      </c>
      <c r="B72" s="21" t="s">
        <v>89</v>
      </c>
      <c r="C72" s="13" t="s">
        <v>11</v>
      </c>
      <c r="D72" s="14">
        <v>216</v>
      </c>
      <c r="E72" s="15">
        <v>208</v>
      </c>
      <c r="F72" s="23"/>
      <c r="G72" s="24"/>
      <c r="H72" s="25">
        <f t="shared" si="0"/>
        <v>424</v>
      </c>
      <c r="I72" s="20"/>
    </row>
    <row r="73" spans="1:9" ht="15">
      <c r="A73" s="20">
        <v>70</v>
      </c>
      <c r="B73" s="21" t="s">
        <v>90</v>
      </c>
      <c r="C73" s="26" t="s">
        <v>91</v>
      </c>
      <c r="D73" s="14">
        <v>424</v>
      </c>
      <c r="E73" s="15" t="s">
        <v>44</v>
      </c>
      <c r="F73" s="23"/>
      <c r="G73" s="24"/>
      <c r="H73" s="25">
        <f t="shared" si="0"/>
        <v>424</v>
      </c>
      <c r="I73" s="20"/>
    </row>
    <row r="74" spans="1:9" ht="15">
      <c r="A74" s="20">
        <v>71</v>
      </c>
      <c r="B74" s="21" t="s">
        <v>92</v>
      </c>
      <c r="C74" s="26" t="s">
        <v>11</v>
      </c>
      <c r="D74" s="14">
        <v>175</v>
      </c>
      <c r="E74" s="22">
        <v>246</v>
      </c>
      <c r="F74" s="23"/>
      <c r="G74" s="24"/>
      <c r="H74" s="25">
        <f t="shared" si="0"/>
        <v>421</v>
      </c>
      <c r="I74" s="20"/>
    </row>
    <row r="75" spans="1:9" ht="15">
      <c r="A75" s="20">
        <v>72</v>
      </c>
      <c r="B75" s="21" t="s">
        <v>93</v>
      </c>
      <c r="C75" s="13" t="s">
        <v>11</v>
      </c>
      <c r="D75" s="14">
        <v>206</v>
      </c>
      <c r="E75" s="15">
        <v>214</v>
      </c>
      <c r="F75" s="23"/>
      <c r="G75" s="24"/>
      <c r="H75" s="25">
        <f t="shared" si="0"/>
        <v>420</v>
      </c>
      <c r="I75" s="20"/>
    </row>
    <row r="76" spans="1:9" ht="15">
      <c r="A76" s="20">
        <v>73</v>
      </c>
      <c r="B76" s="21" t="s">
        <v>94</v>
      </c>
      <c r="C76" s="26" t="s">
        <v>11</v>
      </c>
      <c r="D76" s="14">
        <v>401</v>
      </c>
      <c r="E76" s="22" t="s">
        <v>44</v>
      </c>
      <c r="F76" s="23"/>
      <c r="G76" s="24"/>
      <c r="H76" s="25">
        <f t="shared" si="0"/>
        <v>401</v>
      </c>
      <c r="I76" s="20"/>
    </row>
    <row r="77" spans="1:9" ht="15">
      <c r="A77" s="20">
        <v>74</v>
      </c>
      <c r="B77" s="21" t="s">
        <v>95</v>
      </c>
      <c r="C77" s="41" t="s">
        <v>13</v>
      </c>
      <c r="D77" s="14">
        <v>385</v>
      </c>
      <c r="E77" s="22" t="s">
        <v>44</v>
      </c>
      <c r="F77" s="23"/>
      <c r="G77" s="24"/>
      <c r="H77" s="25">
        <f t="shared" si="0"/>
        <v>385</v>
      </c>
      <c r="I77" s="20"/>
    </row>
    <row r="78" spans="1:9" ht="15">
      <c r="A78" s="20">
        <v>75</v>
      </c>
      <c r="B78" s="21" t="s">
        <v>96</v>
      </c>
      <c r="C78" s="26" t="s">
        <v>11</v>
      </c>
      <c r="D78" s="14">
        <v>185</v>
      </c>
      <c r="E78" s="22">
        <v>192</v>
      </c>
      <c r="F78" s="23"/>
      <c r="G78" s="24"/>
      <c r="H78" s="25">
        <f t="shared" si="0"/>
        <v>377</v>
      </c>
      <c r="I78" s="20"/>
    </row>
    <row r="79" spans="1:9" ht="15">
      <c r="A79" s="20">
        <v>76</v>
      </c>
      <c r="B79" s="32" t="s">
        <v>97</v>
      </c>
      <c r="C79" s="38" t="s">
        <v>11</v>
      </c>
      <c r="D79" s="39" t="s">
        <v>44</v>
      </c>
      <c r="E79" s="35">
        <v>376</v>
      </c>
      <c r="F79" s="23"/>
      <c r="G79" s="24"/>
      <c r="H79" s="25">
        <f t="shared" si="0"/>
        <v>376</v>
      </c>
      <c r="I79" s="20"/>
    </row>
    <row r="80" spans="1:9" ht="15">
      <c r="A80" s="20">
        <v>77</v>
      </c>
      <c r="B80" s="32" t="s">
        <v>98</v>
      </c>
      <c r="C80" s="38" t="s">
        <v>11</v>
      </c>
      <c r="D80" s="39" t="s">
        <v>44</v>
      </c>
      <c r="E80" s="35">
        <v>373</v>
      </c>
      <c r="F80" s="23"/>
      <c r="G80" s="24"/>
      <c r="H80" s="25">
        <f t="shared" si="0"/>
        <v>373</v>
      </c>
      <c r="I80" s="20"/>
    </row>
    <row r="81" spans="1:9" ht="15">
      <c r="A81" s="20">
        <v>78</v>
      </c>
      <c r="B81" s="21" t="s">
        <v>99</v>
      </c>
      <c r="C81" s="13" t="s">
        <v>61</v>
      </c>
      <c r="D81" s="14">
        <v>373</v>
      </c>
      <c r="E81" s="22" t="s">
        <v>44</v>
      </c>
      <c r="F81" s="23"/>
      <c r="G81" s="24"/>
      <c r="H81" s="25">
        <f t="shared" si="0"/>
        <v>373</v>
      </c>
      <c r="I81" s="20"/>
    </row>
    <row r="82" spans="1:9" ht="15">
      <c r="A82" s="20">
        <v>79</v>
      </c>
      <c r="B82" s="21" t="s">
        <v>100</v>
      </c>
      <c r="C82" s="13" t="s">
        <v>11</v>
      </c>
      <c r="D82" s="14">
        <v>198</v>
      </c>
      <c r="E82" s="22">
        <v>172</v>
      </c>
      <c r="F82" s="23"/>
      <c r="G82" s="24"/>
      <c r="H82" s="25">
        <f t="shared" si="0"/>
        <v>370</v>
      </c>
      <c r="I82" s="20"/>
    </row>
    <row r="83" spans="1:9" ht="15">
      <c r="A83" s="20">
        <v>80</v>
      </c>
      <c r="B83" s="32" t="s">
        <v>101</v>
      </c>
      <c r="C83" s="38" t="s">
        <v>11</v>
      </c>
      <c r="D83" s="39" t="s">
        <v>44</v>
      </c>
      <c r="E83" s="35">
        <v>369</v>
      </c>
      <c r="F83" s="23"/>
      <c r="G83" s="24"/>
      <c r="H83" s="25">
        <f t="shared" si="0"/>
        <v>369</v>
      </c>
      <c r="I83" s="20"/>
    </row>
    <row r="84" spans="1:9" ht="15.75">
      <c r="A84" s="20">
        <v>81</v>
      </c>
      <c r="B84" s="42" t="s">
        <v>102</v>
      </c>
      <c r="C84" s="13" t="s">
        <v>11</v>
      </c>
      <c r="D84" s="14">
        <v>363</v>
      </c>
      <c r="E84" s="15" t="s">
        <v>44</v>
      </c>
      <c r="F84" s="23"/>
      <c r="G84" s="24"/>
      <c r="H84" s="25">
        <f t="shared" si="0"/>
        <v>363</v>
      </c>
      <c r="I84" s="20" t="s">
        <v>26</v>
      </c>
    </row>
    <row r="85" spans="1:9" ht="15">
      <c r="A85" s="20">
        <v>82</v>
      </c>
      <c r="B85" s="43" t="s">
        <v>103</v>
      </c>
      <c r="C85" s="41" t="s">
        <v>11</v>
      </c>
      <c r="D85" s="44">
        <v>355</v>
      </c>
      <c r="E85" s="22" t="s">
        <v>44</v>
      </c>
      <c r="F85" s="23"/>
      <c r="G85" s="24"/>
      <c r="H85" s="25">
        <f t="shared" si="0"/>
        <v>355</v>
      </c>
      <c r="I85" s="20"/>
    </row>
    <row r="86" spans="1:9" ht="15">
      <c r="A86" s="20">
        <v>83</v>
      </c>
      <c r="B86" s="21" t="s">
        <v>104</v>
      </c>
      <c r="C86" s="26" t="s">
        <v>11</v>
      </c>
      <c r="D86" s="14">
        <v>175</v>
      </c>
      <c r="E86" s="22">
        <v>179</v>
      </c>
      <c r="F86" s="23"/>
      <c r="G86" s="24"/>
      <c r="H86" s="25">
        <f t="shared" si="0"/>
        <v>354</v>
      </c>
      <c r="I86" s="20"/>
    </row>
    <row r="87" spans="1:9" ht="15">
      <c r="A87" s="20">
        <v>84</v>
      </c>
      <c r="B87" s="21" t="s">
        <v>105</v>
      </c>
      <c r="C87" s="41" t="s">
        <v>61</v>
      </c>
      <c r="D87" s="14">
        <v>339</v>
      </c>
      <c r="E87" s="22" t="s">
        <v>44</v>
      </c>
      <c r="F87" s="23"/>
      <c r="G87" s="24"/>
      <c r="H87" s="25">
        <f t="shared" si="0"/>
        <v>339</v>
      </c>
      <c r="I87" s="20"/>
    </row>
    <row r="88" spans="1:9" ht="15">
      <c r="A88" s="20">
        <v>85</v>
      </c>
      <c r="B88" s="27" t="s">
        <v>106</v>
      </c>
      <c r="C88" s="37" t="s">
        <v>11</v>
      </c>
      <c r="D88" s="14">
        <v>334</v>
      </c>
      <c r="E88" s="22" t="s">
        <v>44</v>
      </c>
      <c r="F88" s="23"/>
      <c r="G88" s="24"/>
      <c r="H88" s="25">
        <f t="shared" si="0"/>
        <v>334</v>
      </c>
      <c r="I88" s="20"/>
    </row>
    <row r="89" spans="1:9" ht="15">
      <c r="A89" s="20">
        <v>86</v>
      </c>
      <c r="B89" s="27" t="s">
        <v>107</v>
      </c>
      <c r="C89" s="45" t="s">
        <v>11</v>
      </c>
      <c r="D89" s="14">
        <v>129</v>
      </c>
      <c r="E89" s="15">
        <v>203</v>
      </c>
      <c r="F89" s="23"/>
      <c r="G89" s="24"/>
      <c r="H89" s="25">
        <f t="shared" si="0"/>
        <v>332</v>
      </c>
      <c r="I89" s="20"/>
    </row>
    <row r="90" spans="1:9" ht="15">
      <c r="A90" s="20">
        <v>87</v>
      </c>
      <c r="B90" s="21" t="s">
        <v>108</v>
      </c>
      <c r="C90" s="26" t="s">
        <v>11</v>
      </c>
      <c r="D90" s="14">
        <v>165</v>
      </c>
      <c r="E90" s="22">
        <v>162</v>
      </c>
      <c r="F90" s="23"/>
      <c r="G90" s="24"/>
      <c r="H90" s="25">
        <f t="shared" si="0"/>
        <v>327</v>
      </c>
      <c r="I90" s="20"/>
    </row>
    <row r="91" spans="1:9" ht="15">
      <c r="A91" s="20">
        <v>88</v>
      </c>
      <c r="B91" s="32" t="s">
        <v>109</v>
      </c>
      <c r="C91" s="38" t="s">
        <v>61</v>
      </c>
      <c r="D91" s="39" t="s">
        <v>44</v>
      </c>
      <c r="E91" s="40">
        <v>325</v>
      </c>
      <c r="F91" s="23"/>
      <c r="G91" s="24"/>
      <c r="H91" s="25">
        <f t="shared" si="0"/>
        <v>325</v>
      </c>
      <c r="I91" s="20"/>
    </row>
    <row r="92" spans="1:9" ht="15">
      <c r="A92" s="20">
        <v>89</v>
      </c>
      <c r="B92" s="21" t="s">
        <v>110</v>
      </c>
      <c r="C92" s="41" t="s">
        <v>61</v>
      </c>
      <c r="D92" s="14">
        <v>322</v>
      </c>
      <c r="E92" s="22" t="s">
        <v>44</v>
      </c>
      <c r="F92" s="23"/>
      <c r="G92" s="24"/>
      <c r="H92" s="25">
        <f t="shared" si="0"/>
        <v>322</v>
      </c>
      <c r="I92" s="20"/>
    </row>
    <row r="93" spans="1:9" ht="15">
      <c r="A93" s="20">
        <v>90</v>
      </c>
      <c r="B93" s="32" t="s">
        <v>111</v>
      </c>
      <c r="C93" s="38" t="s">
        <v>11</v>
      </c>
      <c r="D93" s="39" t="s">
        <v>112</v>
      </c>
      <c r="E93" s="40">
        <v>315</v>
      </c>
      <c r="F93" s="23"/>
      <c r="G93" s="24"/>
      <c r="H93" s="25">
        <f t="shared" si="0"/>
        <v>315</v>
      </c>
      <c r="I93" s="20"/>
    </row>
    <row r="94" spans="1:9" ht="15">
      <c r="A94" s="20">
        <v>91</v>
      </c>
      <c r="B94" s="27" t="s">
        <v>113</v>
      </c>
      <c r="C94" s="37" t="s">
        <v>11</v>
      </c>
      <c r="D94" s="14">
        <v>315</v>
      </c>
      <c r="E94" s="15" t="s">
        <v>44</v>
      </c>
      <c r="F94" s="23"/>
      <c r="G94" s="24"/>
      <c r="H94" s="25">
        <f t="shared" si="0"/>
        <v>315</v>
      </c>
      <c r="I94" s="20" t="s">
        <v>26</v>
      </c>
    </row>
    <row r="95" spans="1:9" ht="15">
      <c r="A95" s="20">
        <v>92</v>
      </c>
      <c r="B95" s="32" t="s">
        <v>114</v>
      </c>
      <c r="C95" s="33" t="s">
        <v>11</v>
      </c>
      <c r="D95" s="39" t="s">
        <v>44</v>
      </c>
      <c r="E95" s="40">
        <v>301</v>
      </c>
      <c r="F95" s="23"/>
      <c r="G95" s="24"/>
      <c r="H95" s="25">
        <f t="shared" si="0"/>
        <v>301</v>
      </c>
      <c r="I95" s="20"/>
    </row>
    <row r="96" spans="1:9" ht="15">
      <c r="A96" s="20">
        <v>93</v>
      </c>
      <c r="B96" s="21" t="s">
        <v>115</v>
      </c>
      <c r="C96" s="26" t="s">
        <v>88</v>
      </c>
      <c r="D96" s="14">
        <v>299</v>
      </c>
      <c r="E96" s="22" t="s">
        <v>44</v>
      </c>
      <c r="F96" s="23"/>
      <c r="G96" s="24"/>
      <c r="H96" s="25">
        <f t="shared" si="0"/>
        <v>299</v>
      </c>
      <c r="I96" s="20"/>
    </row>
    <row r="97" spans="1:9" ht="15">
      <c r="A97" s="20">
        <v>94</v>
      </c>
      <c r="B97" s="32" t="s">
        <v>116</v>
      </c>
      <c r="C97" s="33" t="s">
        <v>42</v>
      </c>
      <c r="D97" s="39" t="s">
        <v>44</v>
      </c>
      <c r="E97" s="40">
        <v>297</v>
      </c>
      <c r="F97" s="23"/>
      <c r="G97" s="24"/>
      <c r="H97" s="25">
        <f t="shared" si="0"/>
        <v>297</v>
      </c>
      <c r="I97" s="20"/>
    </row>
    <row r="98" spans="1:9" ht="15">
      <c r="A98" s="20">
        <v>95</v>
      </c>
      <c r="B98" s="21" t="s">
        <v>117</v>
      </c>
      <c r="C98" s="41" t="s">
        <v>11</v>
      </c>
      <c r="D98" s="14">
        <v>295</v>
      </c>
      <c r="E98" s="15" t="s">
        <v>44</v>
      </c>
      <c r="F98" s="23"/>
      <c r="G98" s="24"/>
      <c r="H98" s="25">
        <f t="shared" si="0"/>
        <v>295</v>
      </c>
      <c r="I98" s="20" t="s">
        <v>26</v>
      </c>
    </row>
    <row r="99" spans="1:9" ht="15">
      <c r="A99" s="20">
        <v>96</v>
      </c>
      <c r="B99" s="32" t="s">
        <v>118</v>
      </c>
      <c r="C99" s="38" t="s">
        <v>11</v>
      </c>
      <c r="D99" s="39" t="s">
        <v>44</v>
      </c>
      <c r="E99" s="35">
        <v>287</v>
      </c>
      <c r="F99" s="23"/>
      <c r="G99" s="24"/>
      <c r="H99" s="25">
        <f t="shared" si="0"/>
        <v>287</v>
      </c>
      <c r="I99" s="20"/>
    </row>
    <row r="100" spans="1:9" ht="15">
      <c r="A100" s="20">
        <v>97</v>
      </c>
      <c r="B100" s="32" t="s">
        <v>119</v>
      </c>
      <c r="C100" s="38" t="s">
        <v>11</v>
      </c>
      <c r="D100" s="39" t="s">
        <v>44</v>
      </c>
      <c r="E100" s="35">
        <v>287</v>
      </c>
      <c r="F100" s="23"/>
      <c r="G100" s="24"/>
      <c r="H100" s="25">
        <f t="shared" si="0"/>
        <v>287</v>
      </c>
      <c r="I100" s="20"/>
    </row>
    <row r="101" spans="1:9" ht="15">
      <c r="A101" s="20">
        <v>98</v>
      </c>
      <c r="B101" s="32" t="s">
        <v>120</v>
      </c>
      <c r="C101" s="33" t="s">
        <v>11</v>
      </c>
      <c r="D101" s="39" t="s">
        <v>44</v>
      </c>
      <c r="E101" s="40">
        <v>284</v>
      </c>
      <c r="F101" s="23"/>
      <c r="G101" s="24"/>
      <c r="H101" s="25">
        <f t="shared" si="0"/>
        <v>284</v>
      </c>
      <c r="I101" s="20"/>
    </row>
    <row r="102" spans="1:9" ht="15">
      <c r="A102" s="20">
        <v>99</v>
      </c>
      <c r="B102" s="32" t="s">
        <v>121</v>
      </c>
      <c r="C102" s="38" t="s">
        <v>11</v>
      </c>
      <c r="D102" s="39" t="s">
        <v>44</v>
      </c>
      <c r="E102" s="40">
        <v>283</v>
      </c>
      <c r="F102" s="23"/>
      <c r="G102" s="24"/>
      <c r="H102" s="25">
        <f t="shared" si="0"/>
        <v>283</v>
      </c>
      <c r="I102" s="20"/>
    </row>
    <row r="103" spans="1:9" ht="15">
      <c r="A103" s="20">
        <v>100</v>
      </c>
      <c r="B103" s="32" t="s">
        <v>122</v>
      </c>
      <c r="C103" s="38" t="s">
        <v>11</v>
      </c>
      <c r="D103" s="39" t="s">
        <v>44</v>
      </c>
      <c r="E103" s="40">
        <v>281</v>
      </c>
      <c r="F103" s="23"/>
      <c r="G103" s="24"/>
      <c r="H103" s="25">
        <f t="shared" si="0"/>
        <v>281</v>
      </c>
      <c r="I103" s="20"/>
    </row>
    <row r="104" spans="1:9" ht="15">
      <c r="A104" s="20">
        <v>101</v>
      </c>
      <c r="B104" s="32" t="s">
        <v>123</v>
      </c>
      <c r="C104" s="38" t="s">
        <v>11</v>
      </c>
      <c r="D104" s="39" t="s">
        <v>44</v>
      </c>
      <c r="E104" s="40">
        <v>276</v>
      </c>
      <c r="F104" s="23"/>
      <c r="G104" s="24"/>
      <c r="H104" s="25">
        <f t="shared" si="0"/>
        <v>276</v>
      </c>
      <c r="I104" s="20"/>
    </row>
    <row r="105" spans="1:9" ht="15">
      <c r="A105" s="20">
        <v>102</v>
      </c>
      <c r="B105" s="32" t="s">
        <v>124</v>
      </c>
      <c r="C105" s="38" t="s">
        <v>11</v>
      </c>
      <c r="D105" s="39" t="s">
        <v>44</v>
      </c>
      <c r="E105" s="35">
        <v>276</v>
      </c>
      <c r="F105" s="23"/>
      <c r="G105" s="24"/>
      <c r="H105" s="25">
        <f t="shared" si="0"/>
        <v>276</v>
      </c>
      <c r="I105" s="20"/>
    </row>
    <row r="106" spans="1:9" ht="15">
      <c r="A106" s="20">
        <v>103</v>
      </c>
      <c r="B106" s="21" t="s">
        <v>125</v>
      </c>
      <c r="C106" s="26" t="s">
        <v>11</v>
      </c>
      <c r="D106" s="14">
        <v>276</v>
      </c>
      <c r="E106" s="22" t="s">
        <v>44</v>
      </c>
      <c r="F106" s="23"/>
      <c r="G106" s="24"/>
      <c r="H106" s="25">
        <f t="shared" si="0"/>
        <v>276</v>
      </c>
      <c r="I106" s="20"/>
    </row>
    <row r="107" spans="1:9" ht="15">
      <c r="A107" s="20">
        <v>104</v>
      </c>
      <c r="B107" s="32" t="s">
        <v>126</v>
      </c>
      <c r="C107" s="38" t="s">
        <v>11</v>
      </c>
      <c r="D107" s="39" t="s">
        <v>44</v>
      </c>
      <c r="E107" s="35">
        <v>276</v>
      </c>
      <c r="F107" s="23"/>
      <c r="G107" s="24"/>
      <c r="H107" s="25">
        <f t="shared" si="0"/>
        <v>276</v>
      </c>
      <c r="I107" s="20"/>
    </row>
    <row r="108" spans="1:9" ht="15">
      <c r="A108" s="20">
        <v>105</v>
      </c>
      <c r="B108" s="46" t="s">
        <v>127</v>
      </c>
      <c r="C108" s="13" t="s">
        <v>42</v>
      </c>
      <c r="D108" s="14">
        <v>275</v>
      </c>
      <c r="E108" s="22" t="s">
        <v>44</v>
      </c>
      <c r="F108" s="23"/>
      <c r="G108" s="24"/>
      <c r="H108" s="25">
        <f t="shared" si="0"/>
        <v>275</v>
      </c>
      <c r="I108" s="20"/>
    </row>
    <row r="109" spans="1:9" ht="15">
      <c r="A109" s="20">
        <v>106</v>
      </c>
      <c r="B109" s="32" t="s">
        <v>128</v>
      </c>
      <c r="C109" s="38" t="s">
        <v>11</v>
      </c>
      <c r="D109" s="39" t="s">
        <v>44</v>
      </c>
      <c r="E109" s="40">
        <v>273</v>
      </c>
      <c r="F109" s="23"/>
      <c r="G109" s="24"/>
      <c r="H109" s="25">
        <f t="shared" si="0"/>
        <v>273</v>
      </c>
      <c r="I109" s="20"/>
    </row>
    <row r="110" spans="1:9" ht="15">
      <c r="A110" s="20">
        <v>107</v>
      </c>
      <c r="B110" s="32" t="s">
        <v>129</v>
      </c>
      <c r="C110" s="38" t="s">
        <v>11</v>
      </c>
      <c r="D110" s="39" t="s">
        <v>44</v>
      </c>
      <c r="E110" s="40">
        <v>268</v>
      </c>
      <c r="F110" s="23"/>
      <c r="G110" s="24"/>
      <c r="H110" s="25">
        <f t="shared" si="0"/>
        <v>268</v>
      </c>
      <c r="I110" s="20"/>
    </row>
    <row r="111" spans="1:9" ht="15">
      <c r="A111" s="20">
        <v>108</v>
      </c>
      <c r="B111" s="32" t="s">
        <v>130</v>
      </c>
      <c r="C111" s="38" t="s">
        <v>11</v>
      </c>
      <c r="D111" s="39" t="s">
        <v>44</v>
      </c>
      <c r="E111" s="40">
        <v>267</v>
      </c>
      <c r="F111" s="23"/>
      <c r="G111" s="24"/>
      <c r="H111" s="25">
        <f t="shared" si="0"/>
        <v>267</v>
      </c>
      <c r="I111" s="20"/>
    </row>
    <row r="112" spans="1:9" ht="15">
      <c r="A112" s="20">
        <v>109</v>
      </c>
      <c r="B112" s="21" t="s">
        <v>131</v>
      </c>
      <c r="C112" s="26" t="s">
        <v>11</v>
      </c>
      <c r="D112" s="14">
        <v>266</v>
      </c>
      <c r="E112" s="22" t="s">
        <v>44</v>
      </c>
      <c r="F112" s="23"/>
      <c r="G112" s="24"/>
      <c r="H112" s="25">
        <f t="shared" si="0"/>
        <v>266</v>
      </c>
      <c r="I112" s="20"/>
    </row>
    <row r="113" spans="1:9" ht="15">
      <c r="A113" s="20">
        <v>110</v>
      </c>
      <c r="B113" s="46" t="s">
        <v>132</v>
      </c>
      <c r="C113" s="13" t="s">
        <v>11</v>
      </c>
      <c r="D113" s="14">
        <v>265</v>
      </c>
      <c r="E113" s="22" t="s">
        <v>44</v>
      </c>
      <c r="F113" s="23"/>
      <c r="G113" s="24"/>
      <c r="H113" s="25">
        <f t="shared" si="0"/>
        <v>265</v>
      </c>
      <c r="I113" s="20"/>
    </row>
    <row r="114" spans="1:9" ht="15">
      <c r="A114" s="20">
        <v>111</v>
      </c>
      <c r="B114" s="21" t="s">
        <v>133</v>
      </c>
      <c r="C114" s="13" t="s">
        <v>11</v>
      </c>
      <c r="D114" s="14">
        <v>259</v>
      </c>
      <c r="E114" s="22" t="s">
        <v>44</v>
      </c>
      <c r="F114" s="23"/>
      <c r="G114" s="24"/>
      <c r="H114" s="25">
        <f t="shared" si="0"/>
        <v>259</v>
      </c>
      <c r="I114" s="20"/>
    </row>
    <row r="115" spans="1:9" ht="15">
      <c r="A115" s="20">
        <v>112</v>
      </c>
      <c r="B115" s="21" t="s">
        <v>134</v>
      </c>
      <c r="C115" s="13" t="s">
        <v>11</v>
      </c>
      <c r="D115" s="14">
        <v>258</v>
      </c>
      <c r="E115" s="22" t="s">
        <v>44</v>
      </c>
      <c r="F115" s="23"/>
      <c r="G115" s="24"/>
      <c r="H115" s="25">
        <f t="shared" si="0"/>
        <v>258</v>
      </c>
      <c r="I115" s="20"/>
    </row>
    <row r="116" spans="1:9" ht="15">
      <c r="A116" s="20">
        <v>113</v>
      </c>
      <c r="B116" s="32" t="s">
        <v>135</v>
      </c>
      <c r="C116" s="38" t="s">
        <v>11</v>
      </c>
      <c r="D116" s="39" t="s">
        <v>44</v>
      </c>
      <c r="E116" s="40">
        <v>258</v>
      </c>
      <c r="F116" s="23"/>
      <c r="G116" s="24"/>
      <c r="H116" s="25">
        <f t="shared" si="0"/>
        <v>258</v>
      </c>
      <c r="I116" s="20"/>
    </row>
    <row r="117" spans="1:9" ht="15">
      <c r="A117" s="20">
        <v>114</v>
      </c>
      <c r="B117" s="21" t="s">
        <v>136</v>
      </c>
      <c r="C117" s="13" t="s">
        <v>137</v>
      </c>
      <c r="D117" s="14">
        <v>256</v>
      </c>
      <c r="E117" s="15" t="s">
        <v>44</v>
      </c>
      <c r="F117" s="23"/>
      <c r="G117" s="24"/>
      <c r="H117" s="25">
        <f t="shared" si="0"/>
        <v>256</v>
      </c>
      <c r="I117" s="20"/>
    </row>
    <row r="118" spans="1:9" ht="15">
      <c r="A118" s="20">
        <v>115</v>
      </c>
      <c r="B118" s="21" t="s">
        <v>138</v>
      </c>
      <c r="C118" s="26" t="s">
        <v>11</v>
      </c>
      <c r="D118" s="14">
        <v>254</v>
      </c>
      <c r="E118" s="22" t="s">
        <v>44</v>
      </c>
      <c r="F118" s="23"/>
      <c r="G118" s="24"/>
      <c r="H118" s="25">
        <f t="shared" si="0"/>
        <v>254</v>
      </c>
      <c r="I118" s="20"/>
    </row>
    <row r="119" spans="1:9" ht="15">
      <c r="A119" s="20">
        <v>116</v>
      </c>
      <c r="B119" s="21" t="s">
        <v>139</v>
      </c>
      <c r="C119" s="26" t="s">
        <v>11</v>
      </c>
      <c r="D119" s="14">
        <v>254</v>
      </c>
      <c r="E119" s="22" t="s">
        <v>44</v>
      </c>
      <c r="F119" s="23"/>
      <c r="G119" s="24"/>
      <c r="H119" s="25">
        <f t="shared" si="0"/>
        <v>254</v>
      </c>
      <c r="I119" s="20"/>
    </row>
    <row r="120" spans="1:9" ht="15">
      <c r="A120" s="20">
        <v>117</v>
      </c>
      <c r="B120" s="32" t="s">
        <v>140</v>
      </c>
      <c r="C120" s="38" t="s">
        <v>11</v>
      </c>
      <c r="D120" s="39" t="s">
        <v>44</v>
      </c>
      <c r="E120" s="40">
        <v>253</v>
      </c>
      <c r="F120" s="23"/>
      <c r="G120" s="24"/>
      <c r="H120" s="25">
        <f t="shared" si="0"/>
        <v>253</v>
      </c>
      <c r="I120" s="20"/>
    </row>
    <row r="121" spans="1:9" ht="15">
      <c r="A121" s="20">
        <v>118</v>
      </c>
      <c r="B121" s="32" t="s">
        <v>141</v>
      </c>
      <c r="C121" s="38" t="s">
        <v>11</v>
      </c>
      <c r="D121" s="39" t="s">
        <v>44</v>
      </c>
      <c r="E121" s="40">
        <v>253</v>
      </c>
      <c r="F121" s="23"/>
      <c r="G121" s="24"/>
      <c r="H121" s="25">
        <f t="shared" si="0"/>
        <v>253</v>
      </c>
      <c r="I121" s="20"/>
    </row>
    <row r="122" spans="1:9" ht="15">
      <c r="A122" s="20">
        <v>119</v>
      </c>
      <c r="B122" s="32" t="s">
        <v>142</v>
      </c>
      <c r="C122" s="38" t="s">
        <v>11</v>
      </c>
      <c r="D122" s="39" t="s">
        <v>44</v>
      </c>
      <c r="E122" s="40">
        <v>251</v>
      </c>
      <c r="F122" s="23"/>
      <c r="G122" s="24"/>
      <c r="H122" s="25">
        <f t="shared" si="0"/>
        <v>251</v>
      </c>
      <c r="I122" s="20"/>
    </row>
    <row r="123" spans="1:9" ht="15">
      <c r="A123" s="20">
        <v>120</v>
      </c>
      <c r="B123" s="47" t="s">
        <v>143</v>
      </c>
      <c r="C123" s="48" t="s">
        <v>11</v>
      </c>
      <c r="D123" s="49">
        <v>249</v>
      </c>
      <c r="E123" s="15" t="s">
        <v>44</v>
      </c>
      <c r="F123" s="50"/>
      <c r="G123" s="51"/>
      <c r="H123" s="25">
        <f t="shared" si="0"/>
        <v>249</v>
      </c>
      <c r="I123" s="20"/>
    </row>
    <row r="124" spans="1:9" ht="15">
      <c r="A124" s="20">
        <v>121</v>
      </c>
      <c r="B124" s="21" t="s">
        <v>144</v>
      </c>
      <c r="C124" s="13" t="s">
        <v>11</v>
      </c>
      <c r="D124" s="52">
        <v>248</v>
      </c>
      <c r="E124" s="53" t="s">
        <v>44</v>
      </c>
      <c r="F124" s="23"/>
      <c r="G124" s="24"/>
      <c r="H124" s="25">
        <f t="shared" si="0"/>
        <v>248</v>
      </c>
      <c r="I124" s="20"/>
    </row>
    <row r="125" spans="1:9" ht="15">
      <c r="A125" s="20">
        <v>122</v>
      </c>
      <c r="B125" s="27" t="s">
        <v>145</v>
      </c>
      <c r="C125" s="13" t="s">
        <v>11</v>
      </c>
      <c r="D125" s="52">
        <v>247</v>
      </c>
      <c r="E125" s="53" t="s">
        <v>44</v>
      </c>
      <c r="F125" s="23"/>
      <c r="G125" s="24"/>
      <c r="H125" s="25">
        <f t="shared" si="0"/>
        <v>247</v>
      </c>
      <c r="I125" s="20"/>
    </row>
    <row r="126" spans="1:9" ht="15">
      <c r="A126" s="20">
        <v>123</v>
      </c>
      <c r="B126" s="32" t="s">
        <v>146</v>
      </c>
      <c r="C126" s="38" t="s">
        <v>11</v>
      </c>
      <c r="D126" s="54" t="s">
        <v>44</v>
      </c>
      <c r="E126" s="23">
        <v>247</v>
      </c>
      <c r="F126" s="23"/>
      <c r="G126" s="24"/>
      <c r="H126" s="25">
        <f t="shared" si="0"/>
        <v>247</v>
      </c>
      <c r="I126" s="20"/>
    </row>
    <row r="127" spans="1:9" ht="15">
      <c r="A127" s="20">
        <v>124</v>
      </c>
      <c r="B127" s="27" t="s">
        <v>147</v>
      </c>
      <c r="C127" s="13" t="s">
        <v>11</v>
      </c>
      <c r="D127" s="52">
        <v>246</v>
      </c>
      <c r="E127" s="53" t="s">
        <v>44</v>
      </c>
      <c r="F127" s="23"/>
      <c r="G127" s="24"/>
      <c r="H127" s="25">
        <f t="shared" si="0"/>
        <v>246</v>
      </c>
      <c r="I127" s="20"/>
    </row>
    <row r="128" spans="1:9" ht="15">
      <c r="A128" s="20">
        <v>125</v>
      </c>
      <c r="B128" s="21" t="s">
        <v>148</v>
      </c>
      <c r="C128" s="13" t="s">
        <v>11</v>
      </c>
      <c r="D128" s="52">
        <v>246</v>
      </c>
      <c r="E128" s="15" t="s">
        <v>44</v>
      </c>
      <c r="F128" s="23"/>
      <c r="G128" s="24"/>
      <c r="H128" s="25">
        <f t="shared" si="0"/>
        <v>246</v>
      </c>
      <c r="I128" s="20" t="s">
        <v>26</v>
      </c>
    </row>
    <row r="129" spans="1:9" ht="15">
      <c r="A129" s="20">
        <v>126</v>
      </c>
      <c r="B129" s="21" t="s">
        <v>149</v>
      </c>
      <c r="C129" s="26" t="s">
        <v>11</v>
      </c>
      <c r="D129" s="52">
        <v>245</v>
      </c>
      <c r="E129" s="53" t="s">
        <v>44</v>
      </c>
      <c r="F129" s="23"/>
      <c r="G129" s="24"/>
      <c r="H129" s="25">
        <f t="shared" si="0"/>
        <v>245</v>
      </c>
      <c r="I129" s="20"/>
    </row>
    <row r="130" spans="1:9" ht="15">
      <c r="A130" s="20">
        <v>127</v>
      </c>
      <c r="B130" s="30" t="s">
        <v>150</v>
      </c>
      <c r="C130" s="55" t="s">
        <v>151</v>
      </c>
      <c r="D130" s="56">
        <v>243</v>
      </c>
      <c r="E130" s="53" t="s">
        <v>44</v>
      </c>
      <c r="F130" s="23"/>
      <c r="G130" s="24"/>
      <c r="H130" s="25">
        <f t="shared" si="0"/>
        <v>243</v>
      </c>
      <c r="I130" s="20"/>
    </row>
    <row r="131" spans="1:9" ht="15">
      <c r="A131" s="20">
        <v>128</v>
      </c>
      <c r="B131" s="21" t="s">
        <v>152</v>
      </c>
      <c r="C131" s="26" t="s">
        <v>11</v>
      </c>
      <c r="D131" s="52">
        <v>243</v>
      </c>
      <c r="E131" s="53" t="s">
        <v>44</v>
      </c>
      <c r="F131" s="23"/>
      <c r="G131" s="24"/>
      <c r="H131" s="25">
        <f t="shared" si="0"/>
        <v>243</v>
      </c>
      <c r="I131" s="20"/>
    </row>
    <row r="132" spans="1:9" ht="15">
      <c r="A132" s="20">
        <v>129</v>
      </c>
      <c r="B132" s="27" t="s">
        <v>153</v>
      </c>
      <c r="C132" s="13" t="s">
        <v>11</v>
      </c>
      <c r="D132" s="52">
        <v>241</v>
      </c>
      <c r="E132" s="15" t="s">
        <v>44</v>
      </c>
      <c r="F132" s="23"/>
      <c r="G132" s="24"/>
      <c r="H132" s="25">
        <f t="shared" si="0"/>
        <v>241</v>
      </c>
      <c r="I132" s="20"/>
    </row>
    <row r="133" spans="1:9" ht="15">
      <c r="A133" s="20">
        <v>130</v>
      </c>
      <c r="B133" s="21" t="s">
        <v>154</v>
      </c>
      <c r="C133" s="26" t="s">
        <v>88</v>
      </c>
      <c r="D133" s="52">
        <v>239</v>
      </c>
      <c r="E133" s="53" t="s">
        <v>44</v>
      </c>
      <c r="F133" s="23"/>
      <c r="G133" s="24"/>
      <c r="H133" s="25">
        <f t="shared" si="0"/>
        <v>239</v>
      </c>
      <c r="I133" s="20"/>
    </row>
    <row r="134" spans="1:9" ht="15">
      <c r="A134" s="20">
        <v>131</v>
      </c>
      <c r="B134" s="46" t="s">
        <v>155</v>
      </c>
      <c r="C134" s="13" t="s">
        <v>11</v>
      </c>
      <c r="D134" s="52">
        <v>236</v>
      </c>
      <c r="E134" s="53" t="s">
        <v>44</v>
      </c>
      <c r="F134" s="23"/>
      <c r="G134" s="24"/>
      <c r="H134" s="25">
        <f t="shared" si="0"/>
        <v>236</v>
      </c>
      <c r="I134" s="20"/>
    </row>
    <row r="135" spans="1:9" ht="15">
      <c r="A135" s="20">
        <v>132</v>
      </c>
      <c r="B135" s="32" t="s">
        <v>156</v>
      </c>
      <c r="C135" s="38" t="s">
        <v>61</v>
      </c>
      <c r="D135" s="54" t="s">
        <v>44</v>
      </c>
      <c r="E135" s="35">
        <v>234</v>
      </c>
      <c r="F135" s="23"/>
      <c r="G135" s="24"/>
      <c r="H135" s="25">
        <f t="shared" si="0"/>
        <v>234</v>
      </c>
      <c r="I135" s="20"/>
    </row>
    <row r="136" spans="1:9" ht="15">
      <c r="A136" s="20">
        <v>133</v>
      </c>
      <c r="B136" s="32" t="s">
        <v>157</v>
      </c>
      <c r="C136" s="38" t="s">
        <v>11</v>
      </c>
      <c r="D136" s="54" t="s">
        <v>44</v>
      </c>
      <c r="E136" s="23">
        <v>234</v>
      </c>
      <c r="F136" s="23"/>
      <c r="G136" s="24"/>
      <c r="H136" s="25">
        <f t="shared" si="0"/>
        <v>234</v>
      </c>
      <c r="I136" s="20"/>
    </row>
    <row r="137" spans="1:9" ht="15">
      <c r="A137" s="20">
        <v>134</v>
      </c>
      <c r="B137" s="27" t="s">
        <v>158</v>
      </c>
      <c r="C137" s="13" t="s">
        <v>11</v>
      </c>
      <c r="D137" s="52">
        <v>233</v>
      </c>
      <c r="E137" s="15" t="s">
        <v>44</v>
      </c>
      <c r="F137" s="23"/>
      <c r="G137" s="24"/>
      <c r="H137" s="25">
        <f t="shared" si="0"/>
        <v>233</v>
      </c>
      <c r="I137" s="20"/>
    </row>
    <row r="138" spans="1:9" ht="15">
      <c r="A138" s="20">
        <v>135</v>
      </c>
      <c r="B138" s="32" t="s">
        <v>159</v>
      </c>
      <c r="C138" s="38" t="s">
        <v>11</v>
      </c>
      <c r="D138" s="54" t="s">
        <v>44</v>
      </c>
      <c r="E138" s="23">
        <v>232</v>
      </c>
      <c r="F138" s="23"/>
      <c r="G138" s="24"/>
      <c r="H138" s="25">
        <f t="shared" si="0"/>
        <v>232</v>
      </c>
      <c r="I138" s="20"/>
    </row>
    <row r="139" spans="1:9" ht="15">
      <c r="A139" s="20">
        <v>136</v>
      </c>
      <c r="B139" s="32" t="s">
        <v>160</v>
      </c>
      <c r="C139" s="38" t="s">
        <v>11</v>
      </c>
      <c r="D139" s="54" t="s">
        <v>44</v>
      </c>
      <c r="E139" s="23">
        <v>230</v>
      </c>
      <c r="F139" s="23"/>
      <c r="G139" s="24"/>
      <c r="H139" s="25">
        <f t="shared" si="0"/>
        <v>230</v>
      </c>
      <c r="I139" s="20"/>
    </row>
    <row r="140" spans="1:9" ht="15">
      <c r="A140" s="20">
        <v>137</v>
      </c>
      <c r="B140" s="32" t="s">
        <v>161</v>
      </c>
      <c r="C140" s="38" t="s">
        <v>162</v>
      </c>
      <c r="D140" s="54" t="s">
        <v>44</v>
      </c>
      <c r="E140" s="23">
        <v>229</v>
      </c>
      <c r="F140" s="23"/>
      <c r="G140" s="24"/>
      <c r="H140" s="25">
        <f t="shared" si="0"/>
        <v>229</v>
      </c>
      <c r="I140" s="20"/>
    </row>
    <row r="141" spans="1:9" ht="15">
      <c r="A141" s="20">
        <v>138</v>
      </c>
      <c r="B141" s="32" t="s">
        <v>163</v>
      </c>
      <c r="C141" s="38" t="s">
        <v>11</v>
      </c>
      <c r="D141" s="54" t="s">
        <v>44</v>
      </c>
      <c r="E141" s="23">
        <v>228</v>
      </c>
      <c r="F141" s="23"/>
      <c r="G141" s="24"/>
      <c r="H141" s="25">
        <f t="shared" si="0"/>
        <v>228</v>
      </c>
      <c r="I141" s="20"/>
    </row>
    <row r="142" spans="1:9" ht="15">
      <c r="A142" s="20">
        <v>139</v>
      </c>
      <c r="B142" s="21" t="s">
        <v>164</v>
      </c>
      <c r="C142" s="13" t="s">
        <v>11</v>
      </c>
      <c r="D142" s="52">
        <v>228</v>
      </c>
      <c r="E142" s="53" t="s">
        <v>44</v>
      </c>
      <c r="F142" s="23"/>
      <c r="G142" s="24"/>
      <c r="H142" s="25">
        <f t="shared" si="0"/>
        <v>228</v>
      </c>
      <c r="I142" s="20"/>
    </row>
    <row r="143" spans="1:9" ht="15">
      <c r="A143" s="20">
        <v>140</v>
      </c>
      <c r="B143" s="32" t="s">
        <v>165</v>
      </c>
      <c r="C143" s="38" t="s">
        <v>11</v>
      </c>
      <c r="D143" s="54" t="s">
        <v>44</v>
      </c>
      <c r="E143" s="23">
        <v>226</v>
      </c>
      <c r="F143" s="23"/>
      <c r="G143" s="24"/>
      <c r="H143" s="25">
        <f t="shared" si="0"/>
        <v>226</v>
      </c>
      <c r="I143" s="20"/>
    </row>
    <row r="144" spans="1:9" ht="15">
      <c r="A144" s="20">
        <v>141</v>
      </c>
      <c r="B144" s="46" t="s">
        <v>166</v>
      </c>
      <c r="C144" s="13" t="s">
        <v>11</v>
      </c>
      <c r="D144" s="52">
        <v>226</v>
      </c>
      <c r="E144" s="53" t="s">
        <v>44</v>
      </c>
      <c r="F144" s="23"/>
      <c r="G144" s="24"/>
      <c r="H144" s="25">
        <f t="shared" si="0"/>
        <v>226</v>
      </c>
      <c r="I144" s="20"/>
    </row>
    <row r="145" spans="1:9" ht="15">
      <c r="A145" s="20">
        <v>142</v>
      </c>
      <c r="B145" s="21" t="s">
        <v>167</v>
      </c>
      <c r="C145" s="26" t="s">
        <v>11</v>
      </c>
      <c r="D145" s="52">
        <v>226</v>
      </c>
      <c r="E145" s="53" t="s">
        <v>44</v>
      </c>
      <c r="F145" s="23"/>
      <c r="G145" s="24"/>
      <c r="H145" s="25">
        <f t="shared" si="0"/>
        <v>226</v>
      </c>
      <c r="I145" s="20"/>
    </row>
    <row r="146" spans="1:9" ht="15">
      <c r="A146" s="20">
        <v>143</v>
      </c>
      <c r="B146" s="32" t="s">
        <v>168</v>
      </c>
      <c r="C146" s="38" t="s">
        <v>11</v>
      </c>
      <c r="D146" s="54" t="s">
        <v>44</v>
      </c>
      <c r="E146" s="35">
        <v>226</v>
      </c>
      <c r="F146" s="23"/>
      <c r="G146" s="24"/>
      <c r="H146" s="25">
        <f t="shared" si="0"/>
        <v>226</v>
      </c>
      <c r="I146" s="20"/>
    </row>
    <row r="147" spans="1:9" ht="15">
      <c r="A147" s="20">
        <v>144</v>
      </c>
      <c r="B147" s="21" t="s">
        <v>169</v>
      </c>
      <c r="C147" s="26" t="s">
        <v>11</v>
      </c>
      <c r="D147" s="52">
        <v>226</v>
      </c>
      <c r="E147" s="53" t="s">
        <v>44</v>
      </c>
      <c r="F147" s="23"/>
      <c r="G147" s="24"/>
      <c r="H147" s="25">
        <f t="shared" si="0"/>
        <v>226</v>
      </c>
      <c r="I147" s="20"/>
    </row>
    <row r="148" spans="1:9" ht="15">
      <c r="A148" s="20">
        <v>145</v>
      </c>
      <c r="B148" s="46" t="s">
        <v>170</v>
      </c>
      <c r="C148" s="13" t="s">
        <v>11</v>
      </c>
      <c r="D148" s="52">
        <v>225</v>
      </c>
      <c r="E148" s="53" t="s">
        <v>44</v>
      </c>
      <c r="F148" s="23"/>
      <c r="G148" s="24"/>
      <c r="H148" s="25">
        <f t="shared" si="0"/>
        <v>225</v>
      </c>
      <c r="I148" s="20"/>
    </row>
    <row r="149" spans="1:9" ht="15">
      <c r="A149" s="20">
        <v>146</v>
      </c>
      <c r="B149" s="21" t="s">
        <v>171</v>
      </c>
      <c r="C149" s="26" t="s">
        <v>11</v>
      </c>
      <c r="D149" s="52">
        <v>225</v>
      </c>
      <c r="E149" s="15" t="s">
        <v>44</v>
      </c>
      <c r="F149" s="23"/>
      <c r="G149" s="24"/>
      <c r="H149" s="25">
        <f t="shared" si="0"/>
        <v>225</v>
      </c>
      <c r="I149" s="20"/>
    </row>
    <row r="150" spans="1:9" ht="15">
      <c r="A150" s="20">
        <v>147</v>
      </c>
      <c r="B150" s="21" t="s">
        <v>172</v>
      </c>
      <c r="C150" s="26" t="s">
        <v>11</v>
      </c>
      <c r="D150" s="52">
        <v>219</v>
      </c>
      <c r="E150" s="53" t="s">
        <v>44</v>
      </c>
      <c r="F150" s="23"/>
      <c r="G150" s="24"/>
      <c r="H150" s="25">
        <f t="shared" si="0"/>
        <v>219</v>
      </c>
      <c r="I150" s="20"/>
    </row>
    <row r="151" spans="1:9" ht="15">
      <c r="A151" s="20">
        <v>148</v>
      </c>
      <c r="B151" s="21" t="s">
        <v>173</v>
      </c>
      <c r="C151" s="26" t="s">
        <v>11</v>
      </c>
      <c r="D151" s="52">
        <v>219</v>
      </c>
      <c r="E151" s="15" t="s">
        <v>44</v>
      </c>
      <c r="F151" s="23"/>
      <c r="G151" s="24"/>
      <c r="H151" s="25">
        <f t="shared" si="0"/>
        <v>219</v>
      </c>
      <c r="I151" s="20"/>
    </row>
    <row r="152" spans="1:9" ht="15">
      <c r="A152" s="20">
        <v>149</v>
      </c>
      <c r="B152" s="32" t="s">
        <v>174</v>
      </c>
      <c r="C152" s="38" t="s">
        <v>11</v>
      </c>
      <c r="D152" s="54" t="s">
        <v>44</v>
      </c>
      <c r="E152" s="35">
        <v>200</v>
      </c>
      <c r="F152" s="23"/>
      <c r="G152" s="24"/>
      <c r="H152" s="25">
        <f t="shared" si="0"/>
        <v>200</v>
      </c>
      <c r="I152" s="20"/>
    </row>
    <row r="153" spans="1:9" ht="15">
      <c r="A153" s="20">
        <v>150</v>
      </c>
      <c r="B153" s="32" t="s">
        <v>175</v>
      </c>
      <c r="C153" s="38" t="s">
        <v>19</v>
      </c>
      <c r="D153" s="54" t="s">
        <v>44</v>
      </c>
      <c r="E153" s="23">
        <v>196</v>
      </c>
      <c r="F153" s="23"/>
      <c r="G153" s="24"/>
      <c r="H153" s="25">
        <f t="shared" si="0"/>
        <v>196</v>
      </c>
      <c r="I153" s="20"/>
    </row>
    <row r="154" spans="1:9" ht="15">
      <c r="A154" s="20">
        <v>151</v>
      </c>
      <c r="B154" s="21" t="s">
        <v>176</v>
      </c>
      <c r="C154" s="26" t="s">
        <v>11</v>
      </c>
      <c r="D154" s="52">
        <v>191</v>
      </c>
      <c r="E154" s="53" t="s">
        <v>44</v>
      </c>
      <c r="F154" s="23"/>
      <c r="G154" s="24"/>
      <c r="H154" s="25">
        <f t="shared" si="0"/>
        <v>191</v>
      </c>
      <c r="I154" s="20"/>
    </row>
    <row r="155" spans="1:9" ht="15">
      <c r="A155" s="20">
        <v>152</v>
      </c>
      <c r="B155" s="21" t="s">
        <v>177</v>
      </c>
      <c r="C155" s="26" t="s">
        <v>11</v>
      </c>
      <c r="D155" s="52">
        <v>186</v>
      </c>
      <c r="E155" s="53" t="s">
        <v>44</v>
      </c>
      <c r="F155" s="23"/>
      <c r="G155" s="24"/>
      <c r="H155" s="25">
        <f t="shared" si="0"/>
        <v>186</v>
      </c>
      <c r="I155" s="20"/>
    </row>
    <row r="156" spans="1:9" ht="15">
      <c r="A156" s="20">
        <v>153</v>
      </c>
      <c r="B156" s="21" t="s">
        <v>178</v>
      </c>
      <c r="C156" s="26" t="s">
        <v>11</v>
      </c>
      <c r="D156" s="52">
        <v>77</v>
      </c>
      <c r="E156" s="15">
        <v>100</v>
      </c>
      <c r="F156" s="23"/>
      <c r="G156" s="24"/>
      <c r="H156" s="25">
        <f t="shared" si="0"/>
        <v>177</v>
      </c>
      <c r="I156" s="20"/>
    </row>
    <row r="157" spans="1:9" ht="15">
      <c r="A157" s="20">
        <v>154</v>
      </c>
      <c r="B157" s="32" t="s">
        <v>179</v>
      </c>
      <c r="C157" s="38" t="s">
        <v>11</v>
      </c>
      <c r="D157" s="54" t="s">
        <v>44</v>
      </c>
      <c r="E157" s="35">
        <v>174</v>
      </c>
      <c r="F157" s="23"/>
      <c r="G157" s="24"/>
      <c r="H157" s="25">
        <f t="shared" si="0"/>
        <v>174</v>
      </c>
      <c r="I157" s="20"/>
    </row>
    <row r="158" spans="1:9" ht="15">
      <c r="A158" s="20">
        <v>155</v>
      </c>
      <c r="B158" s="21" t="s">
        <v>149</v>
      </c>
      <c r="C158" s="26" t="s">
        <v>11</v>
      </c>
      <c r="D158" s="52">
        <v>172</v>
      </c>
      <c r="E158" s="53" t="s">
        <v>44</v>
      </c>
      <c r="F158" s="23"/>
      <c r="G158" s="24"/>
      <c r="H158" s="25">
        <f t="shared" si="0"/>
        <v>172</v>
      </c>
      <c r="I158" s="20"/>
    </row>
    <row r="159" spans="1:9" ht="15">
      <c r="A159" s="20">
        <v>156</v>
      </c>
      <c r="B159" s="32" t="s">
        <v>180</v>
      </c>
      <c r="C159" s="38" t="s">
        <v>11</v>
      </c>
      <c r="D159" s="54" t="s">
        <v>44</v>
      </c>
      <c r="E159" s="23">
        <v>170</v>
      </c>
      <c r="F159" s="23"/>
      <c r="G159" s="24"/>
      <c r="H159" s="25">
        <f t="shared" si="0"/>
        <v>170</v>
      </c>
      <c r="I159" s="20"/>
    </row>
    <row r="160" spans="1:9" ht="15">
      <c r="A160" s="20">
        <v>157</v>
      </c>
      <c r="B160" s="32" t="s">
        <v>181</v>
      </c>
      <c r="C160" s="38" t="s">
        <v>11</v>
      </c>
      <c r="D160" s="54" t="s">
        <v>44</v>
      </c>
      <c r="E160" s="23">
        <v>166</v>
      </c>
      <c r="F160" s="23"/>
      <c r="G160" s="24"/>
      <c r="H160" s="25">
        <f t="shared" si="0"/>
        <v>166</v>
      </c>
      <c r="I160" s="20"/>
    </row>
    <row r="161" spans="1:9" ht="15">
      <c r="A161" s="20">
        <v>158</v>
      </c>
      <c r="B161" s="57" t="s">
        <v>182</v>
      </c>
      <c r="C161" s="13" t="s">
        <v>11</v>
      </c>
      <c r="D161" s="52">
        <v>165</v>
      </c>
      <c r="E161" s="53" t="s">
        <v>44</v>
      </c>
      <c r="F161" s="23"/>
      <c r="G161" s="24"/>
      <c r="H161" s="25">
        <f t="shared" si="0"/>
        <v>165</v>
      </c>
      <c r="I161" s="20"/>
    </row>
    <row r="162" spans="1:9" ht="15">
      <c r="A162" s="20">
        <v>159</v>
      </c>
      <c r="B162" s="32" t="s">
        <v>183</v>
      </c>
      <c r="C162" s="38" t="s">
        <v>11</v>
      </c>
      <c r="D162" s="54" t="s">
        <v>44</v>
      </c>
      <c r="E162" s="35">
        <v>160</v>
      </c>
      <c r="F162" s="23"/>
      <c r="G162" s="24"/>
      <c r="H162" s="25">
        <f t="shared" si="0"/>
        <v>160</v>
      </c>
      <c r="I162" s="20"/>
    </row>
    <row r="163" spans="1:9" ht="15">
      <c r="A163" s="20">
        <v>160</v>
      </c>
      <c r="B163" s="32" t="s">
        <v>184</v>
      </c>
      <c r="C163" s="38" t="s">
        <v>11</v>
      </c>
      <c r="D163" s="54" t="s">
        <v>44</v>
      </c>
      <c r="E163" s="35">
        <v>155</v>
      </c>
      <c r="F163" s="23"/>
      <c r="G163" s="24"/>
      <c r="H163" s="25">
        <f t="shared" si="0"/>
        <v>155</v>
      </c>
      <c r="I163" s="20"/>
    </row>
    <row r="164" spans="1:9" ht="15">
      <c r="A164" s="20">
        <v>161</v>
      </c>
      <c r="B164" s="21" t="s">
        <v>185</v>
      </c>
      <c r="C164" s="26" t="s">
        <v>11</v>
      </c>
      <c r="D164" s="52">
        <v>148</v>
      </c>
      <c r="E164" s="53" t="s">
        <v>44</v>
      </c>
      <c r="F164" s="23"/>
      <c r="G164" s="24"/>
      <c r="H164" s="25">
        <f t="shared" si="0"/>
        <v>148</v>
      </c>
      <c r="I164" s="20"/>
    </row>
    <row r="165" spans="1:9" ht="15">
      <c r="A165" s="20">
        <v>162</v>
      </c>
      <c r="B165" s="32" t="s">
        <v>186</v>
      </c>
      <c r="C165" s="38" t="s">
        <v>61</v>
      </c>
      <c r="D165" s="54" t="s">
        <v>44</v>
      </c>
      <c r="E165" s="35">
        <v>146</v>
      </c>
      <c r="F165" s="23"/>
      <c r="G165" s="24"/>
      <c r="H165" s="25">
        <f t="shared" si="0"/>
        <v>146</v>
      </c>
      <c r="I165" s="20"/>
    </row>
    <row r="166" spans="1:9" ht="15">
      <c r="A166" s="20">
        <v>163</v>
      </c>
      <c r="B166" s="21" t="s">
        <v>187</v>
      </c>
      <c r="C166" s="13" t="s">
        <v>11</v>
      </c>
      <c r="D166" s="52">
        <v>142</v>
      </c>
      <c r="E166" s="53" t="s">
        <v>44</v>
      </c>
      <c r="F166" s="23"/>
      <c r="G166" s="24"/>
      <c r="H166" s="25">
        <f t="shared" si="0"/>
        <v>142</v>
      </c>
      <c r="I166" s="20"/>
    </row>
    <row r="167" spans="1:9" ht="15">
      <c r="A167" s="20">
        <v>164</v>
      </c>
      <c r="B167" s="32" t="s">
        <v>188</v>
      </c>
      <c r="C167" s="38" t="s">
        <v>11</v>
      </c>
      <c r="D167" s="54" t="s">
        <v>44</v>
      </c>
      <c r="E167" s="35">
        <v>112</v>
      </c>
      <c r="F167" s="23"/>
      <c r="G167" s="24"/>
      <c r="H167" s="25">
        <f t="shared" si="0"/>
        <v>112</v>
      </c>
      <c r="I167" s="20"/>
    </row>
    <row r="168" spans="1:9" ht="15">
      <c r="A168" s="20">
        <v>165</v>
      </c>
      <c r="B168" s="21" t="s">
        <v>189</v>
      </c>
      <c r="C168" s="13" t="s">
        <v>11</v>
      </c>
      <c r="D168" s="52">
        <v>66</v>
      </c>
      <c r="E168" s="15" t="s">
        <v>44</v>
      </c>
      <c r="F168" s="23"/>
      <c r="G168" s="24"/>
      <c r="H168" s="25">
        <f t="shared" si="0"/>
        <v>66</v>
      </c>
      <c r="I168" s="20"/>
    </row>
    <row r="169" spans="1:9" ht="15">
      <c r="A169" s="20">
        <v>166</v>
      </c>
      <c r="B169" s="42" t="s">
        <v>190</v>
      </c>
      <c r="C169" s="13" t="s">
        <v>11</v>
      </c>
      <c r="D169" s="52">
        <v>59</v>
      </c>
      <c r="E169" s="53" t="s">
        <v>44</v>
      </c>
      <c r="F169" s="23"/>
      <c r="G169" s="24"/>
      <c r="H169" s="25">
        <f t="shared" si="0"/>
        <v>59</v>
      </c>
      <c r="I169" s="20"/>
    </row>
    <row r="170" spans="1:9" ht="15">
      <c r="A170" s="20">
        <v>167</v>
      </c>
      <c r="B170" s="32" t="s">
        <v>191</v>
      </c>
      <c r="C170" s="38" t="s">
        <v>15</v>
      </c>
      <c r="D170" s="54" t="s">
        <v>44</v>
      </c>
      <c r="E170" s="35">
        <v>20</v>
      </c>
      <c r="F170" s="23"/>
      <c r="G170" s="24"/>
      <c r="H170" s="25">
        <f t="shared" si="0"/>
        <v>20</v>
      </c>
      <c r="I170" s="20"/>
    </row>
    <row r="171" spans="1:9" ht="15">
      <c r="A171" s="20">
        <v>168</v>
      </c>
      <c r="B171" s="32" t="s">
        <v>192</v>
      </c>
      <c r="C171" s="38" t="s">
        <v>15</v>
      </c>
      <c r="D171" s="54" t="s">
        <v>44</v>
      </c>
      <c r="E171" s="23">
        <v>10</v>
      </c>
      <c r="F171" s="23"/>
      <c r="G171" s="24"/>
      <c r="H171" s="25">
        <f t="shared" si="0"/>
        <v>10</v>
      </c>
      <c r="I171" s="20"/>
    </row>
    <row r="172" spans="1:9" ht="15">
      <c r="A172" s="20">
        <v>169</v>
      </c>
      <c r="B172" s="32" t="s">
        <v>193</v>
      </c>
      <c r="C172" s="38" t="s">
        <v>15</v>
      </c>
      <c r="D172" s="54" t="s">
        <v>44</v>
      </c>
      <c r="E172" s="15">
        <v>0</v>
      </c>
      <c r="F172" s="23"/>
      <c r="G172" s="24"/>
      <c r="H172" s="25">
        <f t="shared" si="0"/>
        <v>0</v>
      </c>
      <c r="I172" s="20"/>
    </row>
    <row r="173" spans="1:9" ht="15.75">
      <c r="A173" s="58">
        <v>170</v>
      </c>
      <c r="B173" s="59" t="s">
        <v>194</v>
      </c>
      <c r="C173" s="60" t="s">
        <v>15</v>
      </c>
      <c r="D173" s="61">
        <v>0</v>
      </c>
      <c r="E173" s="62" t="s">
        <v>44</v>
      </c>
      <c r="F173" s="63"/>
      <c r="G173" s="64"/>
      <c r="H173" s="65">
        <f t="shared" si="0"/>
        <v>0</v>
      </c>
      <c r="I173" s="58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94"/>
  <sheetViews>
    <sheetView tabSelected="1" workbookViewId="0" topLeftCell="B1">
      <pane ySplit="1" topLeftCell="A2" activePane="bottomLeft" state="frozen"/>
      <selection pane="topLeft" activeCell="B1" sqref="B1"/>
      <selection pane="bottomLeft" activeCell="C98" sqref="C98"/>
    </sheetView>
  </sheetViews>
  <sheetFormatPr defaultColWidth="9.140625" defaultRowHeight="15"/>
  <cols>
    <col min="1" max="1" width="9.28125" style="0" customWidth="1"/>
    <col min="2" max="2" width="20.57421875" style="0" customWidth="1"/>
    <col min="3" max="3" width="19.57421875" style="0" customWidth="1"/>
    <col min="7" max="7" width="10.140625" style="0" customWidth="1"/>
    <col min="8" max="8" width="10.57421875" style="0" customWidth="1"/>
    <col min="9" max="9" width="9.00390625" style="1" customWidth="1"/>
    <col min="12" max="12" width="9.00390625" style="1" customWidth="1"/>
    <col min="15" max="15" width="9.00390625" style="1" customWidth="1"/>
    <col min="18" max="18" width="9.00390625" style="1" customWidth="1"/>
  </cols>
  <sheetData>
    <row r="1" spans="1:18" ht="16.5">
      <c r="A1" s="5" t="s">
        <v>1</v>
      </c>
      <c r="B1" s="6" t="s">
        <v>195</v>
      </c>
      <c r="C1" s="7" t="s">
        <v>3</v>
      </c>
      <c r="D1" s="66" t="s">
        <v>196</v>
      </c>
      <c r="E1" s="66" t="s">
        <v>197</v>
      </c>
      <c r="F1" s="67" t="s">
        <v>198</v>
      </c>
      <c r="G1" s="68" t="s">
        <v>199</v>
      </c>
      <c r="H1" s="68" t="s">
        <v>200</v>
      </c>
      <c r="I1" s="69" t="s">
        <v>198</v>
      </c>
      <c r="J1" s="68" t="s">
        <v>201</v>
      </c>
      <c r="K1" s="68" t="s">
        <v>202</v>
      </c>
      <c r="L1" s="69" t="s">
        <v>198</v>
      </c>
      <c r="M1" s="68" t="s">
        <v>203</v>
      </c>
      <c r="N1" s="68" t="s">
        <v>204</v>
      </c>
      <c r="O1" s="69" t="s">
        <v>198</v>
      </c>
      <c r="P1" s="68" t="s">
        <v>205</v>
      </c>
      <c r="Q1" s="70" t="s">
        <v>8</v>
      </c>
      <c r="R1" s="71" t="s">
        <v>198</v>
      </c>
    </row>
    <row r="2" spans="1:18" ht="15.75">
      <c r="A2" s="20">
        <v>1</v>
      </c>
      <c r="B2" s="21" t="s">
        <v>14</v>
      </c>
      <c r="C2" s="26" t="s">
        <v>206</v>
      </c>
      <c r="D2" s="72">
        <v>83</v>
      </c>
      <c r="E2" s="72">
        <v>51</v>
      </c>
      <c r="F2" s="72"/>
      <c r="G2" s="72">
        <v>78</v>
      </c>
      <c r="H2" s="72">
        <v>31</v>
      </c>
      <c r="I2" s="23" t="s">
        <v>207</v>
      </c>
      <c r="J2" s="72">
        <v>93</v>
      </c>
      <c r="K2" s="72">
        <v>67</v>
      </c>
      <c r="L2" s="23" t="s">
        <v>208</v>
      </c>
      <c r="M2" s="72">
        <v>92</v>
      </c>
      <c r="N2" s="72">
        <v>64</v>
      </c>
      <c r="O2" s="23" t="s">
        <v>208</v>
      </c>
      <c r="P2" s="72">
        <v>25</v>
      </c>
      <c r="Q2" s="73">
        <f aca="true" t="shared" si="0" ref="Q2:Q91">SUM(D2+E2+G2+H2+J2+K2+M2+N2+P2)</f>
        <v>584</v>
      </c>
      <c r="R2" s="71"/>
    </row>
    <row r="3" spans="1:18" ht="15.75">
      <c r="A3" s="20">
        <v>2</v>
      </c>
      <c r="B3" s="27" t="s">
        <v>54</v>
      </c>
      <c r="C3" s="37" t="s">
        <v>209</v>
      </c>
      <c r="D3" s="74">
        <v>84</v>
      </c>
      <c r="E3" s="74">
        <v>43</v>
      </c>
      <c r="F3" s="74"/>
      <c r="G3" s="74">
        <v>65</v>
      </c>
      <c r="H3" s="74">
        <v>19</v>
      </c>
      <c r="I3" s="23"/>
      <c r="J3" s="74">
        <v>96</v>
      </c>
      <c r="K3" s="74">
        <v>80</v>
      </c>
      <c r="L3" s="23" t="s">
        <v>210</v>
      </c>
      <c r="M3" s="74">
        <v>90</v>
      </c>
      <c r="N3" s="74">
        <v>62</v>
      </c>
      <c r="O3" s="23"/>
      <c r="P3" s="74">
        <v>25</v>
      </c>
      <c r="Q3" s="73">
        <f t="shared" si="0"/>
        <v>564</v>
      </c>
      <c r="R3" s="71"/>
    </row>
    <row r="4" spans="1:18" ht="15.75">
      <c r="A4" s="20">
        <v>3</v>
      </c>
      <c r="B4" s="27" t="s">
        <v>211</v>
      </c>
      <c r="C4" s="13" t="s">
        <v>212</v>
      </c>
      <c r="D4" s="72">
        <v>82</v>
      </c>
      <c r="E4" s="72">
        <v>51</v>
      </c>
      <c r="F4" s="72"/>
      <c r="G4" s="72">
        <v>54</v>
      </c>
      <c r="H4" s="72">
        <v>5</v>
      </c>
      <c r="I4" s="23"/>
      <c r="J4" s="72">
        <v>91</v>
      </c>
      <c r="K4" s="72">
        <v>67</v>
      </c>
      <c r="L4" s="23"/>
      <c r="M4" s="72">
        <v>84</v>
      </c>
      <c r="N4" s="72">
        <v>66</v>
      </c>
      <c r="O4" s="23" t="s">
        <v>207</v>
      </c>
      <c r="P4" s="72">
        <v>25</v>
      </c>
      <c r="Q4" s="73">
        <f t="shared" si="0"/>
        <v>525</v>
      </c>
      <c r="R4" s="71"/>
    </row>
    <row r="5" spans="1:18" ht="15.75">
      <c r="A5" s="20">
        <v>4</v>
      </c>
      <c r="B5" s="21" t="s">
        <v>43</v>
      </c>
      <c r="C5" s="26" t="s">
        <v>209</v>
      </c>
      <c r="D5" s="72">
        <v>86</v>
      </c>
      <c r="E5" s="72">
        <v>53</v>
      </c>
      <c r="F5" s="72"/>
      <c r="G5" s="72">
        <v>58</v>
      </c>
      <c r="H5" s="72">
        <v>7</v>
      </c>
      <c r="I5" s="23"/>
      <c r="J5" s="72">
        <v>96</v>
      </c>
      <c r="K5" s="72">
        <v>78</v>
      </c>
      <c r="L5" s="23" t="s">
        <v>213</v>
      </c>
      <c r="M5" s="72">
        <v>77</v>
      </c>
      <c r="N5" s="72">
        <v>37</v>
      </c>
      <c r="O5" s="23"/>
      <c r="P5" s="72">
        <v>25</v>
      </c>
      <c r="Q5" s="73">
        <f t="shared" si="0"/>
        <v>517</v>
      </c>
      <c r="R5" s="71"/>
    </row>
    <row r="6" spans="1:18" ht="15.75">
      <c r="A6" s="20">
        <v>5</v>
      </c>
      <c r="B6" s="21" t="s">
        <v>18</v>
      </c>
      <c r="C6" s="26" t="s">
        <v>214</v>
      </c>
      <c r="D6" s="74">
        <v>78</v>
      </c>
      <c r="E6" s="74">
        <v>38</v>
      </c>
      <c r="F6" s="74"/>
      <c r="G6" s="74">
        <v>62</v>
      </c>
      <c r="H6" s="74">
        <v>18</v>
      </c>
      <c r="I6" s="23"/>
      <c r="J6" s="74">
        <v>88</v>
      </c>
      <c r="K6" s="74">
        <v>48</v>
      </c>
      <c r="L6" s="23" t="s">
        <v>213</v>
      </c>
      <c r="M6" s="74">
        <v>85</v>
      </c>
      <c r="N6" s="74">
        <v>64</v>
      </c>
      <c r="O6" s="23" t="s">
        <v>208</v>
      </c>
      <c r="P6" s="74">
        <v>25</v>
      </c>
      <c r="Q6" s="73">
        <f t="shared" si="0"/>
        <v>506</v>
      </c>
      <c r="R6" s="71"/>
    </row>
    <row r="7" spans="1:18" ht="15.75">
      <c r="A7" s="20">
        <v>6</v>
      </c>
      <c r="B7" s="21" t="s">
        <v>215</v>
      </c>
      <c r="C7" s="13" t="s">
        <v>209</v>
      </c>
      <c r="D7" s="72">
        <v>84</v>
      </c>
      <c r="E7" s="72">
        <v>57</v>
      </c>
      <c r="F7" s="72"/>
      <c r="G7" s="72">
        <v>67</v>
      </c>
      <c r="H7" s="72">
        <v>6</v>
      </c>
      <c r="I7" s="23"/>
      <c r="J7" s="72">
        <v>88</v>
      </c>
      <c r="K7" s="72">
        <v>65</v>
      </c>
      <c r="L7" s="23"/>
      <c r="M7" s="72">
        <v>81</v>
      </c>
      <c r="N7" s="72">
        <v>21</v>
      </c>
      <c r="O7" s="23"/>
      <c r="P7" s="72">
        <v>25</v>
      </c>
      <c r="Q7" s="73">
        <f t="shared" si="0"/>
        <v>494</v>
      </c>
      <c r="R7" s="71"/>
    </row>
    <row r="8" spans="1:18" ht="15.75">
      <c r="A8" s="20">
        <v>7</v>
      </c>
      <c r="B8" s="30" t="s">
        <v>60</v>
      </c>
      <c r="C8" s="13" t="s">
        <v>216</v>
      </c>
      <c r="D8" s="72">
        <v>73</v>
      </c>
      <c r="E8" s="72">
        <v>40</v>
      </c>
      <c r="F8" s="72"/>
      <c r="G8" s="72">
        <v>78</v>
      </c>
      <c r="H8" s="72">
        <v>18</v>
      </c>
      <c r="I8" s="23"/>
      <c r="J8" s="72">
        <v>84</v>
      </c>
      <c r="K8" s="72">
        <v>42</v>
      </c>
      <c r="L8" s="23"/>
      <c r="M8" s="72">
        <v>77</v>
      </c>
      <c r="N8" s="72">
        <v>44</v>
      </c>
      <c r="O8" s="23"/>
      <c r="P8" s="72">
        <v>20</v>
      </c>
      <c r="Q8" s="73">
        <f t="shared" si="0"/>
        <v>476</v>
      </c>
      <c r="R8" s="71"/>
    </row>
    <row r="9" spans="1:18" ht="15.75">
      <c r="A9" s="20">
        <v>8</v>
      </c>
      <c r="B9" s="21" t="s">
        <v>217</v>
      </c>
      <c r="C9" s="13" t="s">
        <v>206</v>
      </c>
      <c r="D9" s="72">
        <v>76</v>
      </c>
      <c r="E9" s="72">
        <v>19</v>
      </c>
      <c r="F9" s="72"/>
      <c r="G9" s="72">
        <v>59</v>
      </c>
      <c r="H9" s="72">
        <v>5</v>
      </c>
      <c r="I9" s="23"/>
      <c r="J9" s="72">
        <v>87</v>
      </c>
      <c r="K9" s="72">
        <v>58</v>
      </c>
      <c r="L9" s="23"/>
      <c r="M9" s="72">
        <v>89</v>
      </c>
      <c r="N9" s="72">
        <v>40</v>
      </c>
      <c r="O9" s="23"/>
      <c r="P9" s="72">
        <v>20</v>
      </c>
      <c r="Q9" s="73">
        <f t="shared" si="0"/>
        <v>453</v>
      </c>
      <c r="R9" s="71"/>
    </row>
    <row r="10" spans="1:18" ht="15.75">
      <c r="A10" s="20">
        <v>9</v>
      </c>
      <c r="B10" s="27" t="s">
        <v>218</v>
      </c>
      <c r="C10" s="13" t="s">
        <v>209</v>
      </c>
      <c r="D10" s="72">
        <v>82</v>
      </c>
      <c r="E10" s="72">
        <v>52</v>
      </c>
      <c r="F10" s="72"/>
      <c r="G10" s="72">
        <v>51</v>
      </c>
      <c r="H10" s="72">
        <v>10</v>
      </c>
      <c r="I10" s="23"/>
      <c r="J10" s="72">
        <v>82</v>
      </c>
      <c r="K10" s="72">
        <v>55</v>
      </c>
      <c r="L10" s="23" t="s">
        <v>207</v>
      </c>
      <c r="M10" s="72">
        <v>75</v>
      </c>
      <c r="N10" s="72">
        <v>17</v>
      </c>
      <c r="O10" s="23"/>
      <c r="P10" s="72">
        <v>25</v>
      </c>
      <c r="Q10" s="73">
        <f t="shared" si="0"/>
        <v>449</v>
      </c>
      <c r="R10" s="71"/>
    </row>
    <row r="11" spans="1:18" ht="15.75">
      <c r="A11" s="20">
        <v>10</v>
      </c>
      <c r="B11" s="21" t="s">
        <v>219</v>
      </c>
      <c r="C11" s="26" t="s">
        <v>209</v>
      </c>
      <c r="D11" s="72">
        <v>74</v>
      </c>
      <c r="E11" s="72">
        <v>39</v>
      </c>
      <c r="F11" s="72"/>
      <c r="G11" s="72">
        <v>44</v>
      </c>
      <c r="H11" s="72">
        <v>0</v>
      </c>
      <c r="I11" s="23"/>
      <c r="J11" s="72">
        <v>87</v>
      </c>
      <c r="K11" s="72">
        <v>55</v>
      </c>
      <c r="L11" s="23" t="s">
        <v>207</v>
      </c>
      <c r="M11" s="72">
        <v>90</v>
      </c>
      <c r="N11" s="72">
        <v>52</v>
      </c>
      <c r="O11" s="23" t="s">
        <v>213</v>
      </c>
      <c r="P11" s="72">
        <v>5</v>
      </c>
      <c r="Q11" s="73">
        <f t="shared" si="0"/>
        <v>446</v>
      </c>
      <c r="R11" s="71"/>
    </row>
    <row r="12" spans="1:18" ht="15.75">
      <c r="A12" s="20">
        <v>11</v>
      </c>
      <c r="B12" s="75" t="s">
        <v>220</v>
      </c>
      <c r="C12" s="76" t="s">
        <v>209</v>
      </c>
      <c r="D12" s="72">
        <v>61</v>
      </c>
      <c r="E12" s="72">
        <v>13</v>
      </c>
      <c r="F12" s="72"/>
      <c r="G12" s="72">
        <v>50</v>
      </c>
      <c r="H12" s="72">
        <v>0</v>
      </c>
      <c r="I12" s="23"/>
      <c r="J12" s="72">
        <v>90</v>
      </c>
      <c r="K12" s="72">
        <v>63</v>
      </c>
      <c r="L12" s="23"/>
      <c r="M12" s="72">
        <v>86</v>
      </c>
      <c r="N12" s="72">
        <v>48</v>
      </c>
      <c r="O12" s="23" t="s">
        <v>207</v>
      </c>
      <c r="P12" s="72">
        <v>5</v>
      </c>
      <c r="Q12" s="73">
        <f t="shared" si="0"/>
        <v>416</v>
      </c>
      <c r="R12" s="71"/>
    </row>
    <row r="13" spans="1:18" ht="15.75">
      <c r="A13" s="20">
        <v>12</v>
      </c>
      <c r="B13" s="77" t="s">
        <v>221</v>
      </c>
      <c r="C13" s="76" t="s">
        <v>206</v>
      </c>
      <c r="D13" s="72">
        <v>67</v>
      </c>
      <c r="E13" s="72">
        <v>25</v>
      </c>
      <c r="F13" s="72"/>
      <c r="G13" s="72">
        <v>36</v>
      </c>
      <c r="H13" s="72">
        <v>2</v>
      </c>
      <c r="I13" s="23"/>
      <c r="J13" s="72">
        <v>85</v>
      </c>
      <c r="K13" s="72">
        <v>62</v>
      </c>
      <c r="L13" s="23"/>
      <c r="M13" s="72">
        <v>79</v>
      </c>
      <c r="N13" s="72">
        <v>29</v>
      </c>
      <c r="O13" s="23"/>
      <c r="P13" s="72">
        <v>20</v>
      </c>
      <c r="Q13" s="73">
        <f t="shared" si="0"/>
        <v>405</v>
      </c>
      <c r="R13" s="71"/>
    </row>
    <row r="14" spans="1:18" ht="15.75">
      <c r="A14" s="20">
        <v>13</v>
      </c>
      <c r="B14" s="42" t="s">
        <v>222</v>
      </c>
      <c r="C14" s="13" t="s">
        <v>209</v>
      </c>
      <c r="D14" s="72">
        <v>80</v>
      </c>
      <c r="E14" s="72">
        <v>34</v>
      </c>
      <c r="F14" s="72"/>
      <c r="G14" s="72">
        <v>67</v>
      </c>
      <c r="H14" s="72">
        <v>26</v>
      </c>
      <c r="I14" s="23"/>
      <c r="J14" s="72">
        <v>74</v>
      </c>
      <c r="K14" s="72">
        <v>37</v>
      </c>
      <c r="L14" s="23"/>
      <c r="M14" s="72">
        <v>52</v>
      </c>
      <c r="N14" s="72">
        <v>0</v>
      </c>
      <c r="O14" s="23"/>
      <c r="P14" s="72">
        <v>20</v>
      </c>
      <c r="Q14" s="73">
        <f t="shared" si="0"/>
        <v>390</v>
      </c>
      <c r="R14" s="71"/>
    </row>
    <row r="15" spans="1:18" ht="15.75">
      <c r="A15" s="20">
        <v>14</v>
      </c>
      <c r="B15" s="21" t="s">
        <v>24</v>
      </c>
      <c r="C15" s="26" t="s">
        <v>209</v>
      </c>
      <c r="D15" s="72">
        <v>72</v>
      </c>
      <c r="E15" s="72">
        <v>36</v>
      </c>
      <c r="F15" s="72"/>
      <c r="G15" s="72">
        <v>53</v>
      </c>
      <c r="H15" s="72">
        <v>0</v>
      </c>
      <c r="I15" s="23"/>
      <c r="J15" s="72">
        <v>82</v>
      </c>
      <c r="K15" s="72">
        <v>39</v>
      </c>
      <c r="L15" s="23"/>
      <c r="M15" s="72">
        <v>73</v>
      </c>
      <c r="N15" s="72">
        <v>24</v>
      </c>
      <c r="O15" s="23"/>
      <c r="P15" s="72">
        <v>10</v>
      </c>
      <c r="Q15" s="73">
        <f t="shared" si="0"/>
        <v>389</v>
      </c>
      <c r="R15" s="71"/>
    </row>
    <row r="16" spans="1:18" ht="15.75">
      <c r="A16" s="20">
        <v>15</v>
      </c>
      <c r="B16" s="21" t="s">
        <v>223</v>
      </c>
      <c r="C16" s="26" t="s">
        <v>209</v>
      </c>
      <c r="D16" s="72">
        <v>71</v>
      </c>
      <c r="E16" s="72">
        <v>29</v>
      </c>
      <c r="F16" s="72"/>
      <c r="G16" s="72">
        <v>50</v>
      </c>
      <c r="H16" s="72">
        <v>2</v>
      </c>
      <c r="I16" s="23"/>
      <c r="J16" s="72">
        <v>73</v>
      </c>
      <c r="K16" s="72">
        <v>22</v>
      </c>
      <c r="L16" s="23"/>
      <c r="M16" s="72">
        <v>73</v>
      </c>
      <c r="N16" s="72">
        <v>40</v>
      </c>
      <c r="O16" s="23"/>
      <c r="P16" s="72">
        <v>20</v>
      </c>
      <c r="Q16" s="73">
        <f t="shared" si="0"/>
        <v>380</v>
      </c>
      <c r="R16" s="71"/>
    </row>
    <row r="17" spans="1:18" ht="15.75">
      <c r="A17" s="20">
        <v>16</v>
      </c>
      <c r="B17" s="21" t="s">
        <v>224</v>
      </c>
      <c r="C17" s="13" t="s">
        <v>209</v>
      </c>
      <c r="D17" s="72">
        <v>74</v>
      </c>
      <c r="E17" s="72">
        <v>46</v>
      </c>
      <c r="F17" s="72"/>
      <c r="G17" s="72">
        <v>32</v>
      </c>
      <c r="H17" s="72">
        <v>0</v>
      </c>
      <c r="I17" s="23"/>
      <c r="J17" s="72">
        <v>76</v>
      </c>
      <c r="K17" s="72">
        <v>36</v>
      </c>
      <c r="L17" s="23"/>
      <c r="M17" s="72">
        <v>63</v>
      </c>
      <c r="N17" s="72">
        <v>20</v>
      </c>
      <c r="O17" s="23"/>
      <c r="P17" s="72">
        <v>25</v>
      </c>
      <c r="Q17" s="73">
        <f t="shared" si="0"/>
        <v>372</v>
      </c>
      <c r="R17" s="71"/>
    </row>
    <row r="18" spans="1:18" ht="15.75">
      <c r="A18" s="20">
        <v>17</v>
      </c>
      <c r="B18" s="21" t="s">
        <v>225</v>
      </c>
      <c r="C18" s="13" t="s">
        <v>209</v>
      </c>
      <c r="D18" s="72">
        <v>61</v>
      </c>
      <c r="E18" s="72">
        <v>16</v>
      </c>
      <c r="F18" s="72"/>
      <c r="G18" s="72">
        <v>49</v>
      </c>
      <c r="H18" s="72">
        <v>5</v>
      </c>
      <c r="I18" s="23"/>
      <c r="J18" s="72">
        <v>89</v>
      </c>
      <c r="K18" s="72">
        <v>53</v>
      </c>
      <c r="L18" s="23"/>
      <c r="M18" s="72">
        <v>63</v>
      </c>
      <c r="N18" s="72">
        <v>12</v>
      </c>
      <c r="O18" s="23"/>
      <c r="P18" s="72">
        <v>20</v>
      </c>
      <c r="Q18" s="73">
        <f t="shared" si="0"/>
        <v>368</v>
      </c>
      <c r="R18" s="71"/>
    </row>
    <row r="19" spans="1:18" ht="15.75">
      <c r="A19" s="20">
        <v>18</v>
      </c>
      <c r="B19" s="32" t="s">
        <v>226</v>
      </c>
      <c r="C19" s="38" t="s">
        <v>209</v>
      </c>
      <c r="D19" s="72">
        <v>73</v>
      </c>
      <c r="E19" s="72">
        <v>13</v>
      </c>
      <c r="F19" s="72"/>
      <c r="G19" s="72">
        <v>45</v>
      </c>
      <c r="H19" s="72">
        <v>2</v>
      </c>
      <c r="I19" s="23"/>
      <c r="J19" s="72">
        <v>63</v>
      </c>
      <c r="K19" s="72">
        <v>23</v>
      </c>
      <c r="L19" s="23"/>
      <c r="M19" s="72">
        <v>81</v>
      </c>
      <c r="N19" s="72">
        <v>40</v>
      </c>
      <c r="O19" s="23"/>
      <c r="P19" s="72">
        <v>10</v>
      </c>
      <c r="Q19" s="73">
        <f t="shared" si="0"/>
        <v>350</v>
      </c>
      <c r="R19" s="71"/>
    </row>
    <row r="20" spans="1:18" ht="15.75">
      <c r="A20" s="20">
        <v>19</v>
      </c>
      <c r="B20" s="77" t="s">
        <v>45</v>
      </c>
      <c r="C20" s="78" t="s">
        <v>209</v>
      </c>
      <c r="D20" s="72">
        <v>71</v>
      </c>
      <c r="E20" s="72">
        <v>8</v>
      </c>
      <c r="F20" s="72"/>
      <c r="G20" s="72">
        <v>60</v>
      </c>
      <c r="H20" s="72">
        <v>4</v>
      </c>
      <c r="I20" s="23"/>
      <c r="J20" s="72">
        <v>72</v>
      </c>
      <c r="K20" s="72">
        <v>26</v>
      </c>
      <c r="L20" s="23"/>
      <c r="M20" s="72">
        <v>73</v>
      </c>
      <c r="N20" s="72">
        <v>8</v>
      </c>
      <c r="O20" s="23"/>
      <c r="P20" s="72">
        <v>25</v>
      </c>
      <c r="Q20" s="73">
        <f t="shared" si="0"/>
        <v>347</v>
      </c>
      <c r="R20" s="71"/>
    </row>
    <row r="21" spans="1:18" ht="15.75">
      <c r="A21" s="20">
        <v>20</v>
      </c>
      <c r="B21" s="21" t="s">
        <v>227</v>
      </c>
      <c r="C21" s="26" t="s">
        <v>209</v>
      </c>
      <c r="D21" s="72">
        <v>47</v>
      </c>
      <c r="E21" s="72">
        <v>20</v>
      </c>
      <c r="F21" s="72"/>
      <c r="G21" s="72">
        <v>49</v>
      </c>
      <c r="H21" s="72">
        <v>0</v>
      </c>
      <c r="I21" s="23"/>
      <c r="J21" s="72">
        <v>76</v>
      </c>
      <c r="K21" s="72">
        <v>30</v>
      </c>
      <c r="L21" s="23"/>
      <c r="M21" s="72">
        <v>73</v>
      </c>
      <c r="N21" s="72">
        <v>13</v>
      </c>
      <c r="O21" s="23"/>
      <c r="P21" s="72">
        <v>15</v>
      </c>
      <c r="Q21" s="73">
        <f t="shared" si="0"/>
        <v>323</v>
      </c>
      <c r="R21" s="71"/>
    </row>
    <row r="22" spans="1:18" ht="15.75">
      <c r="A22" s="20">
        <v>21</v>
      </c>
      <c r="B22" s="21" t="s">
        <v>47</v>
      </c>
      <c r="C22" s="26" t="s">
        <v>228</v>
      </c>
      <c r="D22" s="72">
        <v>70</v>
      </c>
      <c r="E22" s="72">
        <v>16</v>
      </c>
      <c r="F22" s="72"/>
      <c r="G22" s="72">
        <v>40</v>
      </c>
      <c r="H22" s="72"/>
      <c r="I22" s="23"/>
      <c r="J22" s="72">
        <v>86</v>
      </c>
      <c r="K22" s="72">
        <v>50</v>
      </c>
      <c r="L22" s="23" t="s">
        <v>213</v>
      </c>
      <c r="M22" s="72">
        <v>43</v>
      </c>
      <c r="N22" s="72">
        <v>2</v>
      </c>
      <c r="O22" s="23"/>
      <c r="P22" s="72">
        <v>10</v>
      </c>
      <c r="Q22" s="73">
        <f t="shared" si="0"/>
        <v>317</v>
      </c>
      <c r="R22" s="71"/>
    </row>
    <row r="23" spans="1:18" ht="15.75">
      <c r="A23" s="20">
        <v>22</v>
      </c>
      <c r="B23" s="21" t="s">
        <v>35</v>
      </c>
      <c r="C23" s="13" t="s">
        <v>209</v>
      </c>
      <c r="D23" s="72">
        <v>73</v>
      </c>
      <c r="E23" s="72">
        <v>24</v>
      </c>
      <c r="F23" s="72"/>
      <c r="G23" s="72">
        <v>50</v>
      </c>
      <c r="H23" s="72">
        <v>6</v>
      </c>
      <c r="I23" s="23"/>
      <c r="J23" s="72">
        <v>59</v>
      </c>
      <c r="K23" s="72">
        <v>3</v>
      </c>
      <c r="L23" s="23"/>
      <c r="M23" s="72">
        <v>74</v>
      </c>
      <c r="N23" s="72">
        <v>9</v>
      </c>
      <c r="O23" s="23"/>
      <c r="P23" s="72">
        <v>15</v>
      </c>
      <c r="Q23" s="73">
        <f t="shared" si="0"/>
        <v>313</v>
      </c>
      <c r="R23" s="71" t="s">
        <v>26</v>
      </c>
    </row>
    <row r="24" spans="1:18" ht="15.75">
      <c r="A24" s="20">
        <v>23</v>
      </c>
      <c r="B24" s="75" t="s">
        <v>229</v>
      </c>
      <c r="C24" s="76" t="s">
        <v>209</v>
      </c>
      <c r="D24" s="72">
        <v>51</v>
      </c>
      <c r="E24" s="72">
        <v>42</v>
      </c>
      <c r="F24" s="72"/>
      <c r="G24" s="72">
        <v>38</v>
      </c>
      <c r="H24" s="72">
        <v>36</v>
      </c>
      <c r="I24" s="23"/>
      <c r="J24" s="72">
        <v>35</v>
      </c>
      <c r="K24" s="72">
        <v>27</v>
      </c>
      <c r="L24" s="23"/>
      <c r="M24" s="72">
        <v>31</v>
      </c>
      <c r="N24" s="72">
        <v>38</v>
      </c>
      <c r="O24" s="23"/>
      <c r="P24" s="72">
        <v>5</v>
      </c>
      <c r="Q24" s="73">
        <f t="shared" si="0"/>
        <v>303</v>
      </c>
      <c r="R24" s="71"/>
    </row>
    <row r="25" spans="1:18" ht="15.75">
      <c r="A25" s="20">
        <v>24</v>
      </c>
      <c r="B25" s="77" t="s">
        <v>230</v>
      </c>
      <c r="C25" s="78" t="s">
        <v>209</v>
      </c>
      <c r="D25" s="72">
        <v>44</v>
      </c>
      <c r="E25" s="72">
        <v>47</v>
      </c>
      <c r="F25" s="72"/>
      <c r="G25" s="72">
        <v>32</v>
      </c>
      <c r="H25" s="72">
        <v>31</v>
      </c>
      <c r="I25" s="23"/>
      <c r="J25" s="72">
        <v>35</v>
      </c>
      <c r="K25" s="72">
        <v>33</v>
      </c>
      <c r="L25" s="23"/>
      <c r="M25" s="72">
        <v>29</v>
      </c>
      <c r="N25" s="72">
        <v>31</v>
      </c>
      <c r="O25" s="23"/>
      <c r="P25" s="72">
        <v>5</v>
      </c>
      <c r="Q25" s="73">
        <f t="shared" si="0"/>
        <v>287</v>
      </c>
      <c r="R25" s="71"/>
    </row>
    <row r="26" spans="1:18" ht="15.75">
      <c r="A26" s="20">
        <v>25</v>
      </c>
      <c r="B26" s="21" t="s">
        <v>191</v>
      </c>
      <c r="C26" s="41" t="s">
        <v>206</v>
      </c>
      <c r="D26" s="72">
        <v>74</v>
      </c>
      <c r="E26" s="72">
        <v>37</v>
      </c>
      <c r="F26" s="72"/>
      <c r="G26" s="72">
        <v>52</v>
      </c>
      <c r="H26" s="72">
        <v>13</v>
      </c>
      <c r="I26" s="23"/>
      <c r="J26" s="72">
        <v>33</v>
      </c>
      <c r="K26" s="72">
        <v>0</v>
      </c>
      <c r="L26" s="23"/>
      <c r="M26" s="72">
        <v>51</v>
      </c>
      <c r="N26" s="72">
        <v>10</v>
      </c>
      <c r="O26" s="23"/>
      <c r="P26" s="72">
        <v>15</v>
      </c>
      <c r="Q26" s="73">
        <f t="shared" si="0"/>
        <v>285</v>
      </c>
      <c r="R26" s="71"/>
    </row>
    <row r="27" spans="1:18" ht="15.75">
      <c r="A27" s="20">
        <v>26</v>
      </c>
      <c r="B27" s="21" t="s">
        <v>231</v>
      </c>
      <c r="C27" s="26" t="s">
        <v>232</v>
      </c>
      <c r="D27" s="72">
        <v>48</v>
      </c>
      <c r="E27" s="72">
        <v>7</v>
      </c>
      <c r="F27" s="72"/>
      <c r="G27" s="72">
        <v>43</v>
      </c>
      <c r="H27" s="72">
        <v>0</v>
      </c>
      <c r="I27" s="23"/>
      <c r="J27" s="72">
        <v>69</v>
      </c>
      <c r="K27" s="72">
        <v>34</v>
      </c>
      <c r="L27" s="23"/>
      <c r="M27" s="72">
        <v>71</v>
      </c>
      <c r="N27" s="72">
        <v>12</v>
      </c>
      <c r="O27" s="23"/>
      <c r="P27" s="72">
        <v>0</v>
      </c>
      <c r="Q27" s="73">
        <f t="shared" si="0"/>
        <v>284</v>
      </c>
      <c r="R27" s="71"/>
    </row>
    <row r="28" spans="1:18" ht="15.75">
      <c r="A28" s="20">
        <v>27</v>
      </c>
      <c r="B28" s="21" t="s">
        <v>233</v>
      </c>
      <c r="C28" s="26" t="s">
        <v>209</v>
      </c>
      <c r="D28" s="72">
        <v>55</v>
      </c>
      <c r="E28" s="72">
        <v>8</v>
      </c>
      <c r="F28" s="72"/>
      <c r="G28" s="72">
        <v>49</v>
      </c>
      <c r="H28" s="72">
        <v>2</v>
      </c>
      <c r="I28" s="23"/>
      <c r="J28" s="72">
        <v>69</v>
      </c>
      <c r="K28" s="72">
        <v>28</v>
      </c>
      <c r="L28" s="23" t="s">
        <v>207</v>
      </c>
      <c r="M28" s="72">
        <v>59</v>
      </c>
      <c r="N28" s="72">
        <v>9</v>
      </c>
      <c r="O28" s="23"/>
      <c r="P28" s="72">
        <v>0</v>
      </c>
      <c r="Q28" s="73">
        <f t="shared" si="0"/>
        <v>279</v>
      </c>
      <c r="R28" s="71"/>
    </row>
    <row r="29" spans="1:18" ht="15.75">
      <c r="A29" s="20">
        <v>28</v>
      </c>
      <c r="B29" s="27" t="s">
        <v>234</v>
      </c>
      <c r="C29" s="13" t="s">
        <v>209</v>
      </c>
      <c r="D29" s="72">
        <v>46</v>
      </c>
      <c r="E29" s="72">
        <v>41</v>
      </c>
      <c r="F29" s="72"/>
      <c r="G29" s="72">
        <v>27</v>
      </c>
      <c r="H29" s="72">
        <v>31</v>
      </c>
      <c r="I29" s="23"/>
      <c r="J29" s="72">
        <v>28</v>
      </c>
      <c r="K29" s="72">
        <v>34</v>
      </c>
      <c r="L29" s="23"/>
      <c r="M29" s="72">
        <v>37</v>
      </c>
      <c r="N29" s="72">
        <v>29</v>
      </c>
      <c r="O29" s="23"/>
      <c r="P29" s="72">
        <v>5</v>
      </c>
      <c r="Q29" s="73">
        <f t="shared" si="0"/>
        <v>278</v>
      </c>
      <c r="R29" s="71"/>
    </row>
    <row r="30" spans="1:18" ht="15.75">
      <c r="A30" s="20">
        <v>29</v>
      </c>
      <c r="B30" s="32" t="s">
        <v>65</v>
      </c>
      <c r="C30" s="38" t="s">
        <v>209</v>
      </c>
      <c r="D30" s="72">
        <v>47</v>
      </c>
      <c r="E30" s="72">
        <v>1</v>
      </c>
      <c r="F30" s="72"/>
      <c r="G30" s="72">
        <v>50</v>
      </c>
      <c r="H30" s="72">
        <v>3</v>
      </c>
      <c r="I30" s="23"/>
      <c r="J30" s="72">
        <v>80</v>
      </c>
      <c r="K30" s="72">
        <v>57</v>
      </c>
      <c r="L30" s="23" t="s">
        <v>207</v>
      </c>
      <c r="M30" s="72">
        <v>38</v>
      </c>
      <c r="N30" s="72">
        <v>0</v>
      </c>
      <c r="O30" s="23"/>
      <c r="P30" s="72"/>
      <c r="Q30" s="73">
        <f t="shared" si="0"/>
        <v>276</v>
      </c>
      <c r="R30" s="71" t="s">
        <v>26</v>
      </c>
    </row>
    <row r="31" spans="1:18" ht="15.75">
      <c r="A31" s="20">
        <v>30</v>
      </c>
      <c r="B31" s="21" t="s">
        <v>235</v>
      </c>
      <c r="C31" s="26" t="s">
        <v>209</v>
      </c>
      <c r="D31" s="72">
        <v>78</v>
      </c>
      <c r="E31" s="72">
        <v>36</v>
      </c>
      <c r="F31" s="72"/>
      <c r="G31" s="72">
        <v>62</v>
      </c>
      <c r="H31" s="72">
        <v>5</v>
      </c>
      <c r="I31" s="23"/>
      <c r="J31" s="72">
        <v>49</v>
      </c>
      <c r="K31" s="72">
        <v>6</v>
      </c>
      <c r="L31" s="23"/>
      <c r="M31" s="72">
        <v>19</v>
      </c>
      <c r="N31" s="72">
        <v>0</v>
      </c>
      <c r="O31" s="23"/>
      <c r="P31" s="72">
        <v>15</v>
      </c>
      <c r="Q31" s="73">
        <f t="shared" si="0"/>
        <v>270</v>
      </c>
      <c r="R31" s="71"/>
    </row>
    <row r="32" spans="1:18" ht="15.75">
      <c r="A32" s="20">
        <v>31</v>
      </c>
      <c r="B32" s="75" t="s">
        <v>48</v>
      </c>
      <c r="C32" s="76" t="s">
        <v>209</v>
      </c>
      <c r="D32" s="72">
        <v>33</v>
      </c>
      <c r="E32" s="72">
        <v>36</v>
      </c>
      <c r="F32" s="72"/>
      <c r="G32" s="72">
        <v>32</v>
      </c>
      <c r="H32" s="72">
        <v>37</v>
      </c>
      <c r="I32" s="23"/>
      <c r="J32" s="72">
        <v>30</v>
      </c>
      <c r="K32" s="72">
        <v>37</v>
      </c>
      <c r="L32" s="23"/>
      <c r="M32" s="72">
        <v>28</v>
      </c>
      <c r="N32" s="72">
        <v>29</v>
      </c>
      <c r="O32" s="23"/>
      <c r="P32" s="72">
        <v>5</v>
      </c>
      <c r="Q32" s="73">
        <f t="shared" si="0"/>
        <v>267</v>
      </c>
      <c r="R32" s="71"/>
    </row>
    <row r="33" spans="1:18" ht="15.75">
      <c r="A33" s="20">
        <v>32</v>
      </c>
      <c r="B33" s="21" t="s">
        <v>236</v>
      </c>
      <c r="C33" s="13" t="s">
        <v>209</v>
      </c>
      <c r="D33" s="72">
        <v>35</v>
      </c>
      <c r="E33" s="72">
        <v>32</v>
      </c>
      <c r="F33" s="72"/>
      <c r="G33" s="72">
        <v>31</v>
      </c>
      <c r="H33" s="72">
        <v>29</v>
      </c>
      <c r="I33" s="23"/>
      <c r="J33" s="72">
        <v>31</v>
      </c>
      <c r="K33" s="72">
        <v>29</v>
      </c>
      <c r="L33" s="23"/>
      <c r="M33" s="72">
        <v>36</v>
      </c>
      <c r="N33" s="72">
        <v>28</v>
      </c>
      <c r="O33" s="23"/>
      <c r="P33" s="72">
        <v>5</v>
      </c>
      <c r="Q33" s="73">
        <f t="shared" si="0"/>
        <v>256</v>
      </c>
      <c r="R33" s="71"/>
    </row>
    <row r="34" spans="1:18" ht="15.75">
      <c r="A34" s="20">
        <v>33</v>
      </c>
      <c r="B34" s="21" t="s">
        <v>124</v>
      </c>
      <c r="C34" s="37" t="s">
        <v>209</v>
      </c>
      <c r="D34" s="72">
        <v>33</v>
      </c>
      <c r="E34" s="72">
        <v>31</v>
      </c>
      <c r="F34" s="72"/>
      <c r="G34" s="72">
        <v>29</v>
      </c>
      <c r="H34" s="72">
        <v>37</v>
      </c>
      <c r="I34" s="23"/>
      <c r="J34" s="72">
        <v>32</v>
      </c>
      <c r="K34" s="72">
        <v>28</v>
      </c>
      <c r="L34" s="23"/>
      <c r="M34" s="72">
        <v>30</v>
      </c>
      <c r="N34" s="72">
        <v>26</v>
      </c>
      <c r="O34" s="23"/>
      <c r="P34" s="72">
        <v>5</v>
      </c>
      <c r="Q34" s="73">
        <f t="shared" si="0"/>
        <v>251</v>
      </c>
      <c r="R34" s="71" t="s">
        <v>26</v>
      </c>
    </row>
    <row r="35" spans="1:18" ht="15.75">
      <c r="A35" s="20">
        <v>34</v>
      </c>
      <c r="B35" s="27" t="s">
        <v>237</v>
      </c>
      <c r="C35" s="13" t="s">
        <v>206</v>
      </c>
      <c r="D35" s="72">
        <v>34</v>
      </c>
      <c r="E35" s="72">
        <v>33</v>
      </c>
      <c r="F35" s="72"/>
      <c r="G35" s="72">
        <v>37</v>
      </c>
      <c r="H35" s="72">
        <v>35</v>
      </c>
      <c r="I35" s="23"/>
      <c r="J35" s="72">
        <v>27</v>
      </c>
      <c r="K35" s="72">
        <v>31</v>
      </c>
      <c r="L35" s="23"/>
      <c r="M35" s="72">
        <v>22</v>
      </c>
      <c r="N35" s="72">
        <v>26</v>
      </c>
      <c r="O35" s="23"/>
      <c r="P35" s="72">
        <v>5</v>
      </c>
      <c r="Q35" s="73">
        <f t="shared" si="0"/>
        <v>250</v>
      </c>
      <c r="R35" s="71"/>
    </row>
    <row r="36" spans="1:18" ht="15.75">
      <c r="A36" s="20">
        <v>35</v>
      </c>
      <c r="B36" s="36" t="s">
        <v>51</v>
      </c>
      <c r="C36" s="26" t="s">
        <v>209</v>
      </c>
      <c r="D36" s="72">
        <v>37</v>
      </c>
      <c r="E36" s="72">
        <v>25</v>
      </c>
      <c r="F36" s="72"/>
      <c r="G36" s="72">
        <v>37</v>
      </c>
      <c r="H36" s="72">
        <v>21</v>
      </c>
      <c r="I36" s="23"/>
      <c r="J36" s="72">
        <v>34</v>
      </c>
      <c r="K36" s="72">
        <v>27</v>
      </c>
      <c r="L36" s="23"/>
      <c r="M36" s="72">
        <v>33</v>
      </c>
      <c r="N36" s="72">
        <v>31</v>
      </c>
      <c r="O36" s="23"/>
      <c r="P36" s="72">
        <v>5</v>
      </c>
      <c r="Q36" s="73">
        <f t="shared" si="0"/>
        <v>250</v>
      </c>
      <c r="R36" s="71" t="s">
        <v>26</v>
      </c>
    </row>
    <row r="37" spans="1:18" ht="15.75">
      <c r="A37" s="20">
        <v>36</v>
      </c>
      <c r="B37" s="21" t="s">
        <v>173</v>
      </c>
      <c r="C37" s="26" t="s">
        <v>209</v>
      </c>
      <c r="D37" s="72">
        <v>34</v>
      </c>
      <c r="E37" s="72">
        <v>36</v>
      </c>
      <c r="F37" s="72"/>
      <c r="G37" s="72">
        <v>31</v>
      </c>
      <c r="H37" s="72">
        <v>28</v>
      </c>
      <c r="I37" s="23"/>
      <c r="J37" s="72">
        <v>29</v>
      </c>
      <c r="K37" s="72">
        <v>27</v>
      </c>
      <c r="L37" s="23"/>
      <c r="M37" s="72">
        <v>31</v>
      </c>
      <c r="N37" s="72">
        <v>25</v>
      </c>
      <c r="O37" s="23"/>
      <c r="P37" s="72">
        <v>5</v>
      </c>
      <c r="Q37" s="73">
        <f t="shared" si="0"/>
        <v>246</v>
      </c>
      <c r="R37" s="71"/>
    </row>
    <row r="38" spans="1:18" ht="15.75">
      <c r="A38" s="20">
        <v>37</v>
      </c>
      <c r="B38" s="27" t="s">
        <v>64</v>
      </c>
      <c r="C38" s="13" t="s">
        <v>209</v>
      </c>
      <c r="D38" s="72">
        <v>47</v>
      </c>
      <c r="E38" s="72">
        <v>31</v>
      </c>
      <c r="F38" s="72"/>
      <c r="G38" s="72">
        <v>26</v>
      </c>
      <c r="H38" s="72">
        <v>19</v>
      </c>
      <c r="I38" s="23"/>
      <c r="J38" s="72">
        <v>36</v>
      </c>
      <c r="K38" s="72">
        <v>28</v>
      </c>
      <c r="L38" s="23"/>
      <c r="M38" s="72">
        <v>27</v>
      </c>
      <c r="N38" s="72">
        <v>26</v>
      </c>
      <c r="O38" s="23"/>
      <c r="P38" s="72">
        <v>5</v>
      </c>
      <c r="Q38" s="73">
        <f t="shared" si="0"/>
        <v>245</v>
      </c>
      <c r="R38" s="71"/>
    </row>
    <row r="39" spans="1:18" ht="15.75">
      <c r="A39" s="20">
        <v>38</v>
      </c>
      <c r="B39" s="77" t="s">
        <v>29</v>
      </c>
      <c r="C39" s="78" t="s">
        <v>209</v>
      </c>
      <c r="D39" s="72">
        <v>35</v>
      </c>
      <c r="E39" s="72">
        <v>31</v>
      </c>
      <c r="F39" s="72"/>
      <c r="G39" s="72">
        <v>35</v>
      </c>
      <c r="H39" s="72">
        <v>29</v>
      </c>
      <c r="I39" s="23"/>
      <c r="J39" s="72">
        <v>31</v>
      </c>
      <c r="K39" s="72">
        <v>29</v>
      </c>
      <c r="L39" s="23"/>
      <c r="M39" s="72">
        <v>27</v>
      </c>
      <c r="N39" s="72">
        <v>26</v>
      </c>
      <c r="O39" s="23"/>
      <c r="P39" s="79"/>
      <c r="Q39" s="73">
        <f t="shared" si="0"/>
        <v>243</v>
      </c>
      <c r="R39" s="71"/>
    </row>
    <row r="40" spans="1:18" ht="15.75">
      <c r="A40" s="20">
        <v>39</v>
      </c>
      <c r="B40" s="27" t="s">
        <v>238</v>
      </c>
      <c r="C40" s="37" t="s">
        <v>209</v>
      </c>
      <c r="D40" s="79">
        <v>27</v>
      </c>
      <c r="E40" s="79">
        <v>32</v>
      </c>
      <c r="F40" s="79"/>
      <c r="G40" s="79">
        <v>29</v>
      </c>
      <c r="H40" s="79">
        <v>17</v>
      </c>
      <c r="I40" s="80"/>
      <c r="J40" s="79">
        <v>31</v>
      </c>
      <c r="K40" s="79">
        <v>36</v>
      </c>
      <c r="L40" s="80"/>
      <c r="M40" s="79">
        <v>32</v>
      </c>
      <c r="N40" s="79">
        <v>33</v>
      </c>
      <c r="O40" s="80"/>
      <c r="P40" s="72">
        <v>5</v>
      </c>
      <c r="Q40" s="73">
        <f t="shared" si="0"/>
        <v>242</v>
      </c>
      <c r="R40" s="71"/>
    </row>
    <row r="41" spans="1:18" ht="15.75">
      <c r="A41" s="20">
        <v>40</v>
      </c>
      <c r="B41" s="32" t="s">
        <v>41</v>
      </c>
      <c r="C41" s="38" t="s">
        <v>228</v>
      </c>
      <c r="D41" s="72">
        <v>32</v>
      </c>
      <c r="E41" s="72">
        <v>28</v>
      </c>
      <c r="F41" s="72"/>
      <c r="G41" s="72">
        <v>23</v>
      </c>
      <c r="H41" s="72">
        <v>27</v>
      </c>
      <c r="I41" s="23"/>
      <c r="J41" s="72">
        <v>31</v>
      </c>
      <c r="K41" s="72">
        <v>29</v>
      </c>
      <c r="L41" s="23"/>
      <c r="M41" s="72">
        <v>37</v>
      </c>
      <c r="N41" s="72">
        <v>29</v>
      </c>
      <c r="O41" s="23"/>
      <c r="P41" s="72">
        <v>5</v>
      </c>
      <c r="Q41" s="73">
        <f t="shared" si="0"/>
        <v>241</v>
      </c>
      <c r="R41" s="71"/>
    </row>
    <row r="42" spans="1:18" ht="15.75">
      <c r="A42" s="20">
        <v>41</v>
      </c>
      <c r="B42" s="21" t="s">
        <v>239</v>
      </c>
      <c r="C42" s="26" t="s">
        <v>209</v>
      </c>
      <c r="D42" s="72">
        <v>35</v>
      </c>
      <c r="E42" s="72">
        <v>31</v>
      </c>
      <c r="F42" s="72"/>
      <c r="G42" s="72">
        <v>37</v>
      </c>
      <c r="H42" s="72">
        <v>28</v>
      </c>
      <c r="I42" s="23"/>
      <c r="J42" s="72">
        <v>22</v>
      </c>
      <c r="K42" s="72">
        <v>29</v>
      </c>
      <c r="L42" s="23"/>
      <c r="M42" s="72">
        <v>29</v>
      </c>
      <c r="N42" s="72">
        <v>23</v>
      </c>
      <c r="O42" s="23"/>
      <c r="P42" s="72">
        <v>5</v>
      </c>
      <c r="Q42" s="73">
        <f t="shared" si="0"/>
        <v>239</v>
      </c>
      <c r="R42" s="71"/>
    </row>
    <row r="43" spans="1:18" ht="15.75">
      <c r="A43" s="20">
        <v>42</v>
      </c>
      <c r="B43" s="75" t="s">
        <v>240</v>
      </c>
      <c r="C43" s="76" t="s">
        <v>209</v>
      </c>
      <c r="D43" s="72">
        <v>29</v>
      </c>
      <c r="E43" s="72">
        <v>31</v>
      </c>
      <c r="F43" s="72"/>
      <c r="G43" s="72">
        <v>35</v>
      </c>
      <c r="H43" s="72">
        <v>26</v>
      </c>
      <c r="I43" s="23"/>
      <c r="J43" s="72">
        <v>26</v>
      </c>
      <c r="K43" s="72">
        <v>28</v>
      </c>
      <c r="L43" s="23"/>
      <c r="M43" s="72">
        <v>31</v>
      </c>
      <c r="N43" s="72">
        <v>27</v>
      </c>
      <c r="O43" s="23"/>
      <c r="P43" s="72">
        <v>5</v>
      </c>
      <c r="Q43" s="73">
        <f t="shared" si="0"/>
        <v>238</v>
      </c>
      <c r="R43" s="71"/>
    </row>
    <row r="44" spans="1:18" ht="15.75">
      <c r="A44" s="20">
        <v>43</v>
      </c>
      <c r="B44" s="21" t="s">
        <v>92</v>
      </c>
      <c r="C44" s="13" t="s">
        <v>209</v>
      </c>
      <c r="D44" s="79">
        <v>34</v>
      </c>
      <c r="E44" s="79">
        <v>32</v>
      </c>
      <c r="F44" s="79"/>
      <c r="G44" s="79">
        <v>31</v>
      </c>
      <c r="H44" s="79">
        <v>29</v>
      </c>
      <c r="I44" s="80"/>
      <c r="J44" s="79">
        <v>37</v>
      </c>
      <c r="K44" s="79">
        <v>21</v>
      </c>
      <c r="L44" s="80"/>
      <c r="M44" s="79">
        <v>29</v>
      </c>
      <c r="N44" s="79">
        <v>18</v>
      </c>
      <c r="O44" s="80"/>
      <c r="P44" s="72">
        <v>5</v>
      </c>
      <c r="Q44" s="73">
        <f t="shared" si="0"/>
        <v>236</v>
      </c>
      <c r="R44" s="71"/>
    </row>
    <row r="45" spans="1:18" ht="15.75">
      <c r="A45" s="20">
        <v>44</v>
      </c>
      <c r="B45" s="75" t="s">
        <v>241</v>
      </c>
      <c r="C45" s="76" t="s">
        <v>214</v>
      </c>
      <c r="D45" s="72">
        <v>24</v>
      </c>
      <c r="E45" s="72">
        <v>0</v>
      </c>
      <c r="F45" s="72"/>
      <c r="G45" s="72">
        <v>8</v>
      </c>
      <c r="H45" s="72">
        <v>0</v>
      </c>
      <c r="I45" s="23"/>
      <c r="J45" s="72">
        <v>54</v>
      </c>
      <c r="K45" s="72">
        <v>23</v>
      </c>
      <c r="L45" s="23"/>
      <c r="M45" s="72">
        <v>80</v>
      </c>
      <c r="N45" s="72">
        <v>33</v>
      </c>
      <c r="O45" s="23"/>
      <c r="P45" s="72">
        <v>10</v>
      </c>
      <c r="Q45" s="73">
        <f t="shared" si="0"/>
        <v>232</v>
      </c>
      <c r="R45" s="71"/>
    </row>
    <row r="46" spans="1:18" ht="15.75">
      <c r="A46" s="20">
        <v>45</v>
      </c>
      <c r="B46" s="21" t="s">
        <v>145</v>
      </c>
      <c r="C46" s="13" t="s">
        <v>209</v>
      </c>
      <c r="D46" s="72">
        <v>28</v>
      </c>
      <c r="E46" s="72">
        <v>29</v>
      </c>
      <c r="F46" s="72"/>
      <c r="G46" s="72">
        <v>22</v>
      </c>
      <c r="H46" s="72">
        <v>20</v>
      </c>
      <c r="I46" s="23"/>
      <c r="J46" s="72">
        <v>34</v>
      </c>
      <c r="K46" s="72">
        <v>31</v>
      </c>
      <c r="L46" s="23"/>
      <c r="M46" s="72">
        <v>31</v>
      </c>
      <c r="N46" s="72">
        <v>30</v>
      </c>
      <c r="O46" s="23"/>
      <c r="P46" s="72">
        <v>5</v>
      </c>
      <c r="Q46" s="73">
        <f t="shared" si="0"/>
        <v>230</v>
      </c>
      <c r="R46" s="71"/>
    </row>
    <row r="47" spans="1:18" ht="15.75">
      <c r="A47" s="20">
        <v>46</v>
      </c>
      <c r="B47" s="43" t="s">
        <v>242</v>
      </c>
      <c r="C47" s="37" t="s">
        <v>214</v>
      </c>
      <c r="D47" s="72">
        <v>57</v>
      </c>
      <c r="E47" s="72">
        <v>1</v>
      </c>
      <c r="F47" s="72"/>
      <c r="G47" s="72">
        <v>7</v>
      </c>
      <c r="H47" s="72">
        <v>0</v>
      </c>
      <c r="I47" s="23"/>
      <c r="J47" s="72">
        <v>73</v>
      </c>
      <c r="K47" s="72">
        <v>25</v>
      </c>
      <c r="L47" s="23"/>
      <c r="M47" s="72">
        <v>50</v>
      </c>
      <c r="N47" s="72">
        <v>14</v>
      </c>
      <c r="O47" s="23"/>
      <c r="P47" s="72">
        <v>0</v>
      </c>
      <c r="Q47" s="73">
        <f t="shared" si="0"/>
        <v>227</v>
      </c>
      <c r="R47" s="71"/>
    </row>
    <row r="48" spans="1:18" ht="15.75">
      <c r="A48" s="20">
        <v>47</v>
      </c>
      <c r="B48" s="21" t="s">
        <v>108</v>
      </c>
      <c r="C48" s="26" t="s">
        <v>209</v>
      </c>
      <c r="D48" s="72">
        <v>71</v>
      </c>
      <c r="E48" s="72">
        <v>23</v>
      </c>
      <c r="F48" s="72"/>
      <c r="G48" s="72">
        <v>36</v>
      </c>
      <c r="H48" s="72">
        <v>0</v>
      </c>
      <c r="I48" s="23"/>
      <c r="J48" s="72">
        <v>50</v>
      </c>
      <c r="K48" s="72">
        <v>7</v>
      </c>
      <c r="L48" s="23"/>
      <c r="M48" s="72">
        <v>22</v>
      </c>
      <c r="N48" s="72">
        <v>0</v>
      </c>
      <c r="O48" s="23"/>
      <c r="P48" s="72">
        <v>15</v>
      </c>
      <c r="Q48" s="73">
        <f t="shared" si="0"/>
        <v>224</v>
      </c>
      <c r="R48" s="71"/>
    </row>
    <row r="49" spans="1:18" ht="15.75">
      <c r="A49" s="20">
        <v>48</v>
      </c>
      <c r="B49" s="21" t="s">
        <v>119</v>
      </c>
      <c r="C49" s="26" t="s">
        <v>209</v>
      </c>
      <c r="D49" s="72">
        <v>29</v>
      </c>
      <c r="E49" s="72">
        <v>33</v>
      </c>
      <c r="F49" s="72"/>
      <c r="G49" s="72">
        <v>29</v>
      </c>
      <c r="H49" s="72">
        <v>30</v>
      </c>
      <c r="I49" s="23"/>
      <c r="J49" s="72">
        <v>22</v>
      </c>
      <c r="K49" s="72">
        <v>21</v>
      </c>
      <c r="L49" s="23"/>
      <c r="M49" s="72">
        <v>27</v>
      </c>
      <c r="N49" s="72">
        <v>26</v>
      </c>
      <c r="O49" s="23"/>
      <c r="P49" s="72">
        <v>5</v>
      </c>
      <c r="Q49" s="73">
        <f t="shared" si="0"/>
        <v>222</v>
      </c>
      <c r="R49" s="71" t="s">
        <v>26</v>
      </c>
    </row>
    <row r="50" spans="1:18" ht="15.75">
      <c r="A50" s="20">
        <v>49</v>
      </c>
      <c r="B50" s="27" t="s">
        <v>243</v>
      </c>
      <c r="C50" s="29" t="s">
        <v>209</v>
      </c>
      <c r="D50" s="72">
        <v>28</v>
      </c>
      <c r="E50" s="72">
        <v>26</v>
      </c>
      <c r="F50" s="72"/>
      <c r="G50" s="72">
        <v>31</v>
      </c>
      <c r="H50" s="72">
        <v>24</v>
      </c>
      <c r="I50" s="23"/>
      <c r="J50" s="72">
        <v>28</v>
      </c>
      <c r="K50" s="72">
        <v>26</v>
      </c>
      <c r="L50" s="23"/>
      <c r="M50" s="72">
        <v>29</v>
      </c>
      <c r="N50" s="72">
        <v>25</v>
      </c>
      <c r="O50" s="23"/>
      <c r="P50" s="72">
        <v>5</v>
      </c>
      <c r="Q50" s="73">
        <f t="shared" si="0"/>
        <v>222</v>
      </c>
      <c r="R50" s="71"/>
    </row>
    <row r="51" spans="1:18" ht="15.75">
      <c r="A51" s="20">
        <v>50</v>
      </c>
      <c r="B51" s="27" t="s">
        <v>244</v>
      </c>
      <c r="C51" s="13" t="s">
        <v>245</v>
      </c>
      <c r="D51" s="72">
        <v>6</v>
      </c>
      <c r="E51" s="72">
        <v>0</v>
      </c>
      <c r="F51" s="72"/>
      <c r="G51" s="72">
        <v>46</v>
      </c>
      <c r="H51" s="72">
        <v>0</v>
      </c>
      <c r="I51" s="23"/>
      <c r="J51" s="72">
        <v>80</v>
      </c>
      <c r="K51" s="72">
        <v>29</v>
      </c>
      <c r="L51" s="23"/>
      <c r="M51" s="72">
        <v>55</v>
      </c>
      <c r="N51" s="72">
        <v>1</v>
      </c>
      <c r="O51" s="23"/>
      <c r="P51" s="72">
        <v>5</v>
      </c>
      <c r="Q51" s="73">
        <f t="shared" si="0"/>
        <v>222</v>
      </c>
      <c r="R51" s="71"/>
    </row>
    <row r="52" spans="1:18" ht="15.75">
      <c r="A52" s="20">
        <v>51</v>
      </c>
      <c r="B52" s="21" t="s">
        <v>126</v>
      </c>
      <c r="C52" s="13" t="s">
        <v>209</v>
      </c>
      <c r="D52" s="72">
        <v>29</v>
      </c>
      <c r="E52" s="72">
        <v>31</v>
      </c>
      <c r="F52" s="72"/>
      <c r="G52" s="72">
        <v>27</v>
      </c>
      <c r="H52" s="72">
        <v>24</v>
      </c>
      <c r="I52" s="23"/>
      <c r="J52" s="72">
        <v>29</v>
      </c>
      <c r="K52" s="72">
        <v>27</v>
      </c>
      <c r="L52" s="23"/>
      <c r="M52" s="72">
        <v>32</v>
      </c>
      <c r="N52" s="72">
        <v>18</v>
      </c>
      <c r="O52" s="23"/>
      <c r="P52" s="72">
        <v>5</v>
      </c>
      <c r="Q52" s="73">
        <f t="shared" si="0"/>
        <v>222</v>
      </c>
      <c r="R52" s="71"/>
    </row>
    <row r="53" spans="1:18" ht="15.75">
      <c r="A53" s="20">
        <v>52</v>
      </c>
      <c r="B53" s="57" t="s">
        <v>246</v>
      </c>
      <c r="C53" s="13" t="s">
        <v>209</v>
      </c>
      <c r="D53" s="72">
        <v>65</v>
      </c>
      <c r="E53" s="72">
        <v>13</v>
      </c>
      <c r="F53" s="72"/>
      <c r="G53" s="72">
        <v>16</v>
      </c>
      <c r="H53" s="72">
        <v>0</v>
      </c>
      <c r="I53" s="23"/>
      <c r="J53" s="72">
        <v>72</v>
      </c>
      <c r="K53" s="72">
        <v>20</v>
      </c>
      <c r="L53" s="23"/>
      <c r="M53" s="72">
        <v>34</v>
      </c>
      <c r="N53" s="72">
        <v>0</v>
      </c>
      <c r="O53" s="23"/>
      <c r="P53" s="72">
        <v>0</v>
      </c>
      <c r="Q53" s="73">
        <f t="shared" si="0"/>
        <v>220</v>
      </c>
      <c r="R53" s="71"/>
    </row>
    <row r="54" spans="1:18" ht="15.75">
      <c r="A54" s="20">
        <v>53</v>
      </c>
      <c r="B54" s="32" t="s">
        <v>247</v>
      </c>
      <c r="C54" s="38" t="s">
        <v>209</v>
      </c>
      <c r="D54" s="72">
        <v>33</v>
      </c>
      <c r="E54" s="72">
        <v>21</v>
      </c>
      <c r="F54" s="72"/>
      <c r="G54" s="72">
        <v>28</v>
      </c>
      <c r="H54" s="72">
        <v>29</v>
      </c>
      <c r="I54" s="23"/>
      <c r="J54" s="72">
        <v>32</v>
      </c>
      <c r="K54" s="72">
        <v>17</v>
      </c>
      <c r="L54" s="23"/>
      <c r="M54" s="72">
        <v>28</v>
      </c>
      <c r="N54" s="72">
        <v>26</v>
      </c>
      <c r="O54" s="23"/>
      <c r="P54" s="72">
        <v>5</v>
      </c>
      <c r="Q54" s="73">
        <f t="shared" si="0"/>
        <v>219</v>
      </c>
      <c r="R54" s="71"/>
    </row>
    <row r="55" spans="1:18" ht="15.75">
      <c r="A55" s="20">
        <v>54</v>
      </c>
      <c r="B55" s="21" t="s">
        <v>248</v>
      </c>
      <c r="C55" s="26" t="s">
        <v>209</v>
      </c>
      <c r="D55" s="72">
        <v>37</v>
      </c>
      <c r="E55" s="72">
        <v>23</v>
      </c>
      <c r="F55" s="72"/>
      <c r="G55" s="72">
        <v>27</v>
      </c>
      <c r="H55" s="72">
        <v>18</v>
      </c>
      <c r="I55" s="23"/>
      <c r="J55" s="72">
        <v>32</v>
      </c>
      <c r="K55" s="72">
        <v>23</v>
      </c>
      <c r="L55" s="23"/>
      <c r="M55" s="72">
        <v>29</v>
      </c>
      <c r="N55" s="72">
        <v>24</v>
      </c>
      <c r="O55" s="16"/>
      <c r="P55" s="73">
        <v>5</v>
      </c>
      <c r="Q55" s="73">
        <f t="shared" si="0"/>
        <v>218</v>
      </c>
      <c r="R55" s="71"/>
    </row>
    <row r="56" spans="1:18" ht="15.75">
      <c r="A56" s="20">
        <v>55</v>
      </c>
      <c r="B56" s="30" t="s">
        <v>135</v>
      </c>
      <c r="C56" s="13" t="s">
        <v>209</v>
      </c>
      <c r="D56" s="72"/>
      <c r="E56" s="72"/>
      <c r="F56" s="72"/>
      <c r="G56" s="72"/>
      <c r="H56" s="72"/>
      <c r="I56" s="23"/>
      <c r="J56" s="72">
        <v>83</v>
      </c>
      <c r="K56" s="72">
        <v>36</v>
      </c>
      <c r="L56" s="23"/>
      <c r="M56" s="72">
        <v>61</v>
      </c>
      <c r="N56" s="72">
        <v>18</v>
      </c>
      <c r="O56" s="23" t="s">
        <v>207</v>
      </c>
      <c r="P56" s="72">
        <v>20</v>
      </c>
      <c r="Q56" s="73">
        <f t="shared" si="0"/>
        <v>218</v>
      </c>
      <c r="R56" s="71"/>
    </row>
    <row r="57" spans="1:18" ht="15.75">
      <c r="A57" s="20">
        <v>56</v>
      </c>
      <c r="B57" s="21" t="s">
        <v>58</v>
      </c>
      <c r="C57" s="26" t="s">
        <v>209</v>
      </c>
      <c r="D57" s="72">
        <v>31</v>
      </c>
      <c r="E57" s="72">
        <v>28</v>
      </c>
      <c r="F57" s="72"/>
      <c r="G57" s="72">
        <v>29</v>
      </c>
      <c r="H57" s="72">
        <v>26</v>
      </c>
      <c r="I57" s="23"/>
      <c r="J57" s="72">
        <v>31</v>
      </c>
      <c r="K57" s="72">
        <v>19</v>
      </c>
      <c r="L57" s="23"/>
      <c r="M57" s="72">
        <v>29</v>
      </c>
      <c r="N57" s="72">
        <v>19</v>
      </c>
      <c r="O57" s="23"/>
      <c r="P57" s="72">
        <v>5</v>
      </c>
      <c r="Q57" s="73">
        <f t="shared" si="0"/>
        <v>217</v>
      </c>
      <c r="R57" s="71"/>
    </row>
    <row r="58" spans="1:18" ht="15.75">
      <c r="A58" s="20">
        <v>57</v>
      </c>
      <c r="B58" s="75" t="s">
        <v>249</v>
      </c>
      <c r="C58" s="76" t="s">
        <v>209</v>
      </c>
      <c r="D58" s="72">
        <v>67</v>
      </c>
      <c r="E58" s="72">
        <v>22</v>
      </c>
      <c r="F58" s="72"/>
      <c r="G58" s="72">
        <v>43</v>
      </c>
      <c r="H58" s="72">
        <v>1</v>
      </c>
      <c r="I58" s="23"/>
      <c r="J58" s="72">
        <v>67</v>
      </c>
      <c r="K58" s="72">
        <v>9</v>
      </c>
      <c r="L58" s="23"/>
      <c r="M58" s="72">
        <v>6</v>
      </c>
      <c r="N58" s="72"/>
      <c r="O58" s="23"/>
      <c r="P58" s="72">
        <v>0</v>
      </c>
      <c r="Q58" s="73">
        <f t="shared" si="0"/>
        <v>215</v>
      </c>
      <c r="R58" s="71"/>
    </row>
    <row r="59" spans="1:18" ht="15.75">
      <c r="A59" s="20">
        <v>58</v>
      </c>
      <c r="B59" s="75" t="s">
        <v>250</v>
      </c>
      <c r="C59" s="76" t="s">
        <v>209</v>
      </c>
      <c r="D59" s="72">
        <v>29</v>
      </c>
      <c r="E59" s="72">
        <v>25</v>
      </c>
      <c r="F59" s="72"/>
      <c r="G59" s="72">
        <v>31</v>
      </c>
      <c r="H59" s="72">
        <v>23</v>
      </c>
      <c r="I59" s="23"/>
      <c r="J59" s="72">
        <v>29</v>
      </c>
      <c r="K59" s="72">
        <v>25</v>
      </c>
      <c r="L59" s="23"/>
      <c r="M59" s="72">
        <v>27</v>
      </c>
      <c r="N59" s="72">
        <v>19</v>
      </c>
      <c r="O59" s="23"/>
      <c r="P59" s="72">
        <v>5</v>
      </c>
      <c r="Q59" s="73">
        <f t="shared" si="0"/>
        <v>213</v>
      </c>
      <c r="R59" s="71"/>
    </row>
    <row r="60" spans="1:18" ht="15.75">
      <c r="A60" s="20">
        <v>59</v>
      </c>
      <c r="B60" s="77" t="s">
        <v>251</v>
      </c>
      <c r="C60" s="78" t="s">
        <v>209</v>
      </c>
      <c r="D60" s="79">
        <v>29</v>
      </c>
      <c r="E60" s="79">
        <v>34</v>
      </c>
      <c r="F60" s="79"/>
      <c r="G60" s="79">
        <v>28</v>
      </c>
      <c r="H60" s="79">
        <v>26</v>
      </c>
      <c r="I60" s="80"/>
      <c r="J60" s="79">
        <v>31</v>
      </c>
      <c r="K60" s="79">
        <v>15</v>
      </c>
      <c r="L60" s="80"/>
      <c r="M60" s="79">
        <v>24</v>
      </c>
      <c r="N60" s="79">
        <v>21</v>
      </c>
      <c r="O60" s="80"/>
      <c r="P60" s="79">
        <v>5</v>
      </c>
      <c r="Q60" s="73">
        <f t="shared" si="0"/>
        <v>213</v>
      </c>
      <c r="R60" s="71"/>
    </row>
    <row r="61" spans="1:18" ht="15.75">
      <c r="A61" s="20">
        <v>60</v>
      </c>
      <c r="B61" s="21" t="s">
        <v>252</v>
      </c>
      <c r="C61" s="26" t="s">
        <v>209</v>
      </c>
      <c r="D61" s="74">
        <v>33</v>
      </c>
      <c r="E61" s="74">
        <v>28</v>
      </c>
      <c r="F61" s="74"/>
      <c r="G61" s="74">
        <v>24</v>
      </c>
      <c r="H61" s="74">
        <v>21</v>
      </c>
      <c r="I61" s="23"/>
      <c r="J61" s="74">
        <v>26</v>
      </c>
      <c r="K61" s="74">
        <v>18</v>
      </c>
      <c r="L61" s="23"/>
      <c r="M61" s="74">
        <v>34</v>
      </c>
      <c r="N61" s="74">
        <v>19</v>
      </c>
      <c r="O61" s="23"/>
      <c r="P61" s="74">
        <v>5</v>
      </c>
      <c r="Q61" s="73">
        <f t="shared" si="0"/>
        <v>208</v>
      </c>
      <c r="R61" s="71"/>
    </row>
    <row r="62" spans="1:18" ht="15.75">
      <c r="A62" s="20">
        <v>61</v>
      </c>
      <c r="B62" s="46" t="s">
        <v>253</v>
      </c>
      <c r="C62" s="13" t="s">
        <v>209</v>
      </c>
      <c r="D62" s="72"/>
      <c r="E62" s="72"/>
      <c r="F62" s="72"/>
      <c r="G62" s="72"/>
      <c r="H62" s="72"/>
      <c r="I62" s="23"/>
      <c r="J62" s="72">
        <v>70</v>
      </c>
      <c r="K62" s="72">
        <v>21</v>
      </c>
      <c r="L62" s="23"/>
      <c r="M62" s="72">
        <v>83</v>
      </c>
      <c r="N62" s="72">
        <v>32</v>
      </c>
      <c r="O62" s="23"/>
      <c r="P62" s="72"/>
      <c r="Q62" s="73">
        <f t="shared" si="0"/>
        <v>206</v>
      </c>
      <c r="R62" s="71"/>
    </row>
    <row r="63" spans="1:18" ht="15.75">
      <c r="A63" s="20">
        <v>62</v>
      </c>
      <c r="B63" s="27" t="s">
        <v>254</v>
      </c>
      <c r="C63" s="29" t="s">
        <v>209</v>
      </c>
      <c r="D63" s="72">
        <v>65</v>
      </c>
      <c r="E63" s="72">
        <v>27</v>
      </c>
      <c r="F63" s="72"/>
      <c r="G63" s="72">
        <v>66</v>
      </c>
      <c r="H63" s="72">
        <v>5</v>
      </c>
      <c r="I63" s="23"/>
      <c r="J63" s="72">
        <v>19</v>
      </c>
      <c r="K63" s="72">
        <v>0</v>
      </c>
      <c r="L63" s="23"/>
      <c r="M63" s="72">
        <v>3</v>
      </c>
      <c r="N63" s="72">
        <v>0</v>
      </c>
      <c r="O63" s="23"/>
      <c r="P63" s="72">
        <v>20</v>
      </c>
      <c r="Q63" s="73">
        <f t="shared" si="0"/>
        <v>205</v>
      </c>
      <c r="R63" s="71"/>
    </row>
    <row r="64" spans="1:18" ht="15.75">
      <c r="A64" s="20">
        <v>63</v>
      </c>
      <c r="B64" s="21" t="s">
        <v>255</v>
      </c>
      <c r="C64" s="13" t="s">
        <v>209</v>
      </c>
      <c r="D64" s="72">
        <v>25</v>
      </c>
      <c r="E64" s="72">
        <v>28</v>
      </c>
      <c r="F64" s="72"/>
      <c r="G64" s="72">
        <v>31</v>
      </c>
      <c r="H64" s="72">
        <v>18</v>
      </c>
      <c r="I64" s="23"/>
      <c r="J64" s="72">
        <v>22</v>
      </c>
      <c r="K64" s="72">
        <v>21</v>
      </c>
      <c r="L64" s="23"/>
      <c r="M64" s="72">
        <v>34</v>
      </c>
      <c r="N64" s="72">
        <v>18</v>
      </c>
      <c r="O64" s="23"/>
      <c r="P64" s="72">
        <v>5</v>
      </c>
      <c r="Q64" s="73">
        <f t="shared" si="0"/>
        <v>202</v>
      </c>
      <c r="R64" s="71"/>
    </row>
    <row r="65" spans="1:18" ht="15.75">
      <c r="A65" s="20">
        <v>64</v>
      </c>
      <c r="B65" s="30" t="s">
        <v>138</v>
      </c>
      <c r="C65" s="13" t="s">
        <v>209</v>
      </c>
      <c r="D65" s="72">
        <v>35</v>
      </c>
      <c r="E65" s="72">
        <v>21</v>
      </c>
      <c r="F65" s="72"/>
      <c r="G65" s="72">
        <v>17</v>
      </c>
      <c r="H65" s="72">
        <v>26</v>
      </c>
      <c r="I65" s="23"/>
      <c r="J65" s="72">
        <v>34</v>
      </c>
      <c r="K65" s="72">
        <v>23</v>
      </c>
      <c r="L65" s="23"/>
      <c r="M65" s="72">
        <v>19</v>
      </c>
      <c r="N65" s="72">
        <v>17</v>
      </c>
      <c r="O65" s="23"/>
      <c r="P65" s="72">
        <v>5</v>
      </c>
      <c r="Q65" s="73">
        <f t="shared" si="0"/>
        <v>197</v>
      </c>
      <c r="R65" s="71"/>
    </row>
    <row r="66" spans="1:18" ht="15.75">
      <c r="A66" s="20">
        <v>65</v>
      </c>
      <c r="B66" s="75" t="s">
        <v>256</v>
      </c>
      <c r="C66" s="76" t="s">
        <v>209</v>
      </c>
      <c r="D66" s="72">
        <v>29</v>
      </c>
      <c r="E66" s="72">
        <v>23</v>
      </c>
      <c r="F66" s="72"/>
      <c r="G66" s="72">
        <v>26</v>
      </c>
      <c r="H66" s="72">
        <v>21</v>
      </c>
      <c r="I66" s="23"/>
      <c r="J66" s="72">
        <v>45</v>
      </c>
      <c r="K66" s="72">
        <v>3</v>
      </c>
      <c r="L66" s="23"/>
      <c r="M66" s="72">
        <v>45</v>
      </c>
      <c r="N66" s="72">
        <v>0</v>
      </c>
      <c r="O66" s="23"/>
      <c r="P66" s="72">
        <v>5</v>
      </c>
      <c r="Q66" s="73">
        <f t="shared" si="0"/>
        <v>197</v>
      </c>
      <c r="R66" s="71"/>
    </row>
    <row r="67" spans="1:18" ht="15.75">
      <c r="A67" s="20">
        <v>66</v>
      </c>
      <c r="B67" s="75" t="s">
        <v>164</v>
      </c>
      <c r="C67" s="76" t="s">
        <v>209</v>
      </c>
      <c r="D67" s="72">
        <v>31</v>
      </c>
      <c r="E67" s="72">
        <v>18</v>
      </c>
      <c r="F67" s="72"/>
      <c r="G67" s="72">
        <v>28</v>
      </c>
      <c r="H67" s="72">
        <v>15</v>
      </c>
      <c r="I67" s="23"/>
      <c r="J67" s="72">
        <v>35</v>
      </c>
      <c r="K67" s="72">
        <v>17</v>
      </c>
      <c r="L67" s="23"/>
      <c r="M67" s="72">
        <v>29</v>
      </c>
      <c r="N67" s="72">
        <v>17</v>
      </c>
      <c r="O67" s="23"/>
      <c r="P67" s="72">
        <v>5</v>
      </c>
      <c r="Q67" s="73">
        <f t="shared" si="0"/>
        <v>195</v>
      </c>
      <c r="R67" s="71"/>
    </row>
    <row r="68" spans="1:18" ht="15.75">
      <c r="A68" s="20">
        <v>67</v>
      </c>
      <c r="B68" s="27" t="s">
        <v>257</v>
      </c>
      <c r="C68" s="13" t="s">
        <v>209</v>
      </c>
      <c r="D68" s="72">
        <v>61</v>
      </c>
      <c r="E68" s="72">
        <v>9</v>
      </c>
      <c r="F68" s="72"/>
      <c r="G68" s="72">
        <v>1</v>
      </c>
      <c r="H68" s="72">
        <v>0</v>
      </c>
      <c r="I68" s="23"/>
      <c r="J68" s="72">
        <v>30</v>
      </c>
      <c r="K68" s="72">
        <v>0</v>
      </c>
      <c r="L68" s="23"/>
      <c r="M68" s="72">
        <v>62</v>
      </c>
      <c r="N68" s="72">
        <v>26</v>
      </c>
      <c r="O68" s="23"/>
      <c r="P68" s="72">
        <v>0</v>
      </c>
      <c r="Q68" s="73">
        <f t="shared" si="0"/>
        <v>189</v>
      </c>
      <c r="R68" s="71"/>
    </row>
    <row r="69" spans="1:18" ht="15.75">
      <c r="A69" s="20">
        <v>68</v>
      </c>
      <c r="B69" s="77" t="s">
        <v>67</v>
      </c>
      <c r="C69" s="78" t="s">
        <v>209</v>
      </c>
      <c r="D69" s="72">
        <v>29</v>
      </c>
      <c r="E69" s="72">
        <v>21</v>
      </c>
      <c r="F69" s="72"/>
      <c r="G69" s="72">
        <v>28</v>
      </c>
      <c r="H69" s="72">
        <v>21</v>
      </c>
      <c r="I69" s="23"/>
      <c r="J69" s="72">
        <v>29</v>
      </c>
      <c r="K69" s="72">
        <v>21</v>
      </c>
      <c r="L69" s="23"/>
      <c r="M69" s="72">
        <v>19</v>
      </c>
      <c r="N69" s="72">
        <v>16</v>
      </c>
      <c r="O69" s="23"/>
      <c r="P69" s="72">
        <v>5</v>
      </c>
      <c r="Q69" s="73">
        <f t="shared" si="0"/>
        <v>189</v>
      </c>
      <c r="R69" s="71"/>
    </row>
    <row r="70" spans="1:18" ht="15.75">
      <c r="A70" s="20">
        <v>69</v>
      </c>
      <c r="B70" s="21" t="s">
        <v>189</v>
      </c>
      <c r="C70" s="41" t="s">
        <v>209</v>
      </c>
      <c r="D70" s="79">
        <v>32</v>
      </c>
      <c r="E70" s="79">
        <v>24</v>
      </c>
      <c r="F70" s="79"/>
      <c r="G70" s="79">
        <v>29</v>
      </c>
      <c r="H70" s="79">
        <v>18</v>
      </c>
      <c r="I70" s="80"/>
      <c r="J70" s="79">
        <v>24</v>
      </c>
      <c r="K70" s="79">
        <v>16</v>
      </c>
      <c r="L70" s="80"/>
      <c r="M70" s="79">
        <v>22</v>
      </c>
      <c r="N70" s="79">
        <v>19</v>
      </c>
      <c r="O70" s="80"/>
      <c r="P70" s="72">
        <v>5</v>
      </c>
      <c r="Q70" s="73">
        <f t="shared" si="0"/>
        <v>189</v>
      </c>
      <c r="R70" s="71"/>
    </row>
    <row r="71" spans="1:18" ht="15.75">
      <c r="A71" s="20">
        <v>70</v>
      </c>
      <c r="B71" s="32" t="s">
        <v>258</v>
      </c>
      <c r="C71" s="38" t="s">
        <v>209</v>
      </c>
      <c r="D71" s="72">
        <v>31</v>
      </c>
      <c r="E71" s="72">
        <v>29</v>
      </c>
      <c r="F71" s="72"/>
      <c r="G71" s="72">
        <v>19</v>
      </c>
      <c r="H71" s="72">
        <v>18</v>
      </c>
      <c r="I71" s="23"/>
      <c r="J71" s="72">
        <v>29</v>
      </c>
      <c r="K71" s="72">
        <v>22</v>
      </c>
      <c r="L71" s="23"/>
      <c r="M71" s="72">
        <v>21</v>
      </c>
      <c r="N71" s="72">
        <v>14</v>
      </c>
      <c r="O71" s="23"/>
      <c r="P71" s="72">
        <v>5</v>
      </c>
      <c r="Q71" s="73">
        <f t="shared" si="0"/>
        <v>188</v>
      </c>
      <c r="R71" s="71"/>
    </row>
    <row r="72" spans="1:18" ht="15.75">
      <c r="A72" s="20">
        <v>71</v>
      </c>
      <c r="B72" s="21" t="s">
        <v>157</v>
      </c>
      <c r="C72" s="26" t="s">
        <v>209</v>
      </c>
      <c r="D72" s="72">
        <v>22</v>
      </c>
      <c r="E72" s="72">
        <v>18</v>
      </c>
      <c r="F72" s="72"/>
      <c r="G72" s="72">
        <v>31</v>
      </c>
      <c r="H72" s="72">
        <v>17</v>
      </c>
      <c r="I72" s="23"/>
      <c r="J72" s="72">
        <v>28</v>
      </c>
      <c r="K72" s="72">
        <v>22</v>
      </c>
      <c r="L72" s="23"/>
      <c r="M72" s="72">
        <v>24</v>
      </c>
      <c r="N72" s="72">
        <v>17</v>
      </c>
      <c r="O72" s="23"/>
      <c r="P72" s="72">
        <v>5</v>
      </c>
      <c r="Q72" s="73">
        <f t="shared" si="0"/>
        <v>184</v>
      </c>
      <c r="R72" s="71"/>
    </row>
    <row r="73" spans="1:18" ht="15.75">
      <c r="A73" s="20">
        <v>72</v>
      </c>
      <c r="B73" s="21" t="s">
        <v>259</v>
      </c>
      <c r="C73" s="26" t="s">
        <v>209</v>
      </c>
      <c r="D73" s="72">
        <v>31</v>
      </c>
      <c r="E73" s="72">
        <v>15</v>
      </c>
      <c r="F73" s="72"/>
      <c r="G73" s="72">
        <v>25</v>
      </c>
      <c r="H73" s="72">
        <v>24</v>
      </c>
      <c r="I73" s="23"/>
      <c r="J73" s="72">
        <v>26</v>
      </c>
      <c r="K73" s="72">
        <v>14</v>
      </c>
      <c r="L73" s="23"/>
      <c r="M73" s="72">
        <v>26</v>
      </c>
      <c r="N73" s="72">
        <v>16</v>
      </c>
      <c r="O73" s="23"/>
      <c r="P73" s="72">
        <v>5</v>
      </c>
      <c r="Q73" s="73">
        <f t="shared" si="0"/>
        <v>182</v>
      </c>
      <c r="R73" s="71"/>
    </row>
    <row r="74" spans="1:18" ht="15.75">
      <c r="A74" s="20">
        <v>73</v>
      </c>
      <c r="B74" s="21" t="s">
        <v>40</v>
      </c>
      <c r="C74" s="26" t="s">
        <v>209</v>
      </c>
      <c r="D74" s="72">
        <v>30</v>
      </c>
      <c r="E74" s="72">
        <v>18</v>
      </c>
      <c r="F74" s="72"/>
      <c r="G74" s="72">
        <v>21</v>
      </c>
      <c r="H74" s="72">
        <v>17</v>
      </c>
      <c r="I74" s="23"/>
      <c r="J74" s="72">
        <v>29</v>
      </c>
      <c r="K74" s="72">
        <v>14</v>
      </c>
      <c r="L74" s="23"/>
      <c r="M74" s="72">
        <v>30</v>
      </c>
      <c r="N74" s="72">
        <v>14</v>
      </c>
      <c r="O74" s="23"/>
      <c r="P74" s="72">
        <v>5</v>
      </c>
      <c r="Q74" s="73">
        <f t="shared" si="0"/>
        <v>178</v>
      </c>
      <c r="R74" s="71"/>
    </row>
    <row r="75" spans="1:18" ht="15.75">
      <c r="A75" s="20">
        <v>74</v>
      </c>
      <c r="B75" s="21" t="s">
        <v>260</v>
      </c>
      <c r="C75" s="26" t="s">
        <v>209</v>
      </c>
      <c r="D75" s="72">
        <v>31</v>
      </c>
      <c r="E75" s="72">
        <v>18</v>
      </c>
      <c r="F75" s="72"/>
      <c r="G75" s="72">
        <v>18</v>
      </c>
      <c r="H75" s="72">
        <v>16</v>
      </c>
      <c r="I75" s="23"/>
      <c r="J75" s="72">
        <v>21</v>
      </c>
      <c r="K75" s="72">
        <v>19</v>
      </c>
      <c r="L75" s="23"/>
      <c r="M75" s="72">
        <v>31</v>
      </c>
      <c r="N75" s="72">
        <v>18</v>
      </c>
      <c r="O75" s="23"/>
      <c r="P75" s="72">
        <v>5</v>
      </c>
      <c r="Q75" s="73">
        <f t="shared" si="0"/>
        <v>177</v>
      </c>
      <c r="R75" s="71"/>
    </row>
    <row r="76" spans="1:18" ht="15.75">
      <c r="A76" s="20">
        <v>75</v>
      </c>
      <c r="B76" s="21" t="s">
        <v>33</v>
      </c>
      <c r="C76" s="26" t="s">
        <v>261</v>
      </c>
      <c r="D76" s="72"/>
      <c r="E76" s="72"/>
      <c r="F76" s="72"/>
      <c r="G76" s="72"/>
      <c r="H76" s="72"/>
      <c r="I76" s="23"/>
      <c r="J76" s="72">
        <v>92</v>
      </c>
      <c r="K76" s="72">
        <v>78</v>
      </c>
      <c r="L76" s="23" t="s">
        <v>208</v>
      </c>
      <c r="M76" s="72"/>
      <c r="N76" s="72"/>
      <c r="O76" s="23"/>
      <c r="P76" s="72"/>
      <c r="Q76" s="73">
        <f t="shared" si="0"/>
        <v>170</v>
      </c>
      <c r="R76" s="71" t="s">
        <v>26</v>
      </c>
    </row>
    <row r="77" spans="1:18" ht="15.75">
      <c r="A77" s="20">
        <v>76</v>
      </c>
      <c r="B77" s="77" t="s">
        <v>136</v>
      </c>
      <c r="C77" s="81" t="s">
        <v>209</v>
      </c>
      <c r="D77" s="72">
        <v>22</v>
      </c>
      <c r="E77" s="72">
        <v>19</v>
      </c>
      <c r="F77" s="72"/>
      <c r="G77" s="72">
        <v>30</v>
      </c>
      <c r="H77" s="72">
        <v>14</v>
      </c>
      <c r="I77" s="23"/>
      <c r="J77" s="72">
        <v>28</v>
      </c>
      <c r="K77" s="72">
        <v>16</v>
      </c>
      <c r="L77" s="23"/>
      <c r="M77" s="72">
        <v>16</v>
      </c>
      <c r="N77" s="72">
        <v>19</v>
      </c>
      <c r="O77" s="23"/>
      <c r="P77" s="72">
        <v>5</v>
      </c>
      <c r="Q77" s="73">
        <f t="shared" si="0"/>
        <v>169</v>
      </c>
      <c r="R77" s="71"/>
    </row>
    <row r="78" spans="1:18" ht="15.75">
      <c r="A78" s="20">
        <v>77</v>
      </c>
      <c r="B78" s="21" t="s">
        <v>262</v>
      </c>
      <c r="C78" s="26" t="s">
        <v>209</v>
      </c>
      <c r="D78" s="72">
        <v>50</v>
      </c>
      <c r="E78" s="72">
        <v>3</v>
      </c>
      <c r="F78" s="72"/>
      <c r="G78" s="72">
        <v>29</v>
      </c>
      <c r="H78" s="72">
        <v>0</v>
      </c>
      <c r="I78" s="23"/>
      <c r="J78" s="72">
        <v>48</v>
      </c>
      <c r="K78" s="72">
        <v>2</v>
      </c>
      <c r="L78" s="23"/>
      <c r="M78" s="72">
        <v>25</v>
      </c>
      <c r="N78" s="72">
        <v>0</v>
      </c>
      <c r="O78" s="23"/>
      <c r="P78" s="72">
        <v>0</v>
      </c>
      <c r="Q78" s="73">
        <f t="shared" si="0"/>
        <v>157</v>
      </c>
      <c r="R78" s="71"/>
    </row>
    <row r="79" spans="1:18" ht="15.75">
      <c r="A79" s="20">
        <v>78</v>
      </c>
      <c r="B79" s="75" t="s">
        <v>263</v>
      </c>
      <c r="C79" s="76" t="s">
        <v>228</v>
      </c>
      <c r="D79" s="72">
        <v>81</v>
      </c>
      <c r="E79" s="72">
        <v>29</v>
      </c>
      <c r="F79" s="72"/>
      <c r="G79" s="72">
        <v>29</v>
      </c>
      <c r="H79" s="72">
        <v>0</v>
      </c>
      <c r="I79" s="23"/>
      <c r="J79" s="72">
        <v>5</v>
      </c>
      <c r="K79" s="72">
        <v>0</v>
      </c>
      <c r="L79" s="23"/>
      <c r="M79" s="72">
        <v>7</v>
      </c>
      <c r="N79" s="72">
        <v>0</v>
      </c>
      <c r="O79" s="23"/>
      <c r="P79" s="72">
        <v>5</v>
      </c>
      <c r="Q79" s="73">
        <f t="shared" si="0"/>
        <v>156</v>
      </c>
      <c r="R79" s="71"/>
    </row>
    <row r="80" spans="1:18" ht="15.75">
      <c r="A80" s="20">
        <v>79</v>
      </c>
      <c r="B80" s="27" t="s">
        <v>183</v>
      </c>
      <c r="C80" s="13" t="s">
        <v>209</v>
      </c>
      <c r="D80" s="79"/>
      <c r="E80" s="79"/>
      <c r="F80" s="79"/>
      <c r="G80" s="79"/>
      <c r="H80" s="79"/>
      <c r="I80" s="80"/>
      <c r="J80" s="79">
        <v>62</v>
      </c>
      <c r="K80" s="79">
        <v>11</v>
      </c>
      <c r="L80" s="80"/>
      <c r="M80" s="79">
        <v>55</v>
      </c>
      <c r="N80" s="79">
        <v>0</v>
      </c>
      <c r="O80" s="80"/>
      <c r="P80" s="72">
        <v>20</v>
      </c>
      <c r="Q80" s="73">
        <f t="shared" si="0"/>
        <v>148</v>
      </c>
      <c r="R80" s="71"/>
    </row>
    <row r="81" spans="1:18" ht="15.75">
      <c r="A81" s="20">
        <v>80</v>
      </c>
      <c r="B81" s="21" t="s">
        <v>264</v>
      </c>
      <c r="C81" s="13" t="s">
        <v>209</v>
      </c>
      <c r="D81" s="72"/>
      <c r="E81" s="72"/>
      <c r="F81" s="72"/>
      <c r="G81" s="72">
        <v>20</v>
      </c>
      <c r="H81" s="72">
        <v>0</v>
      </c>
      <c r="I81" s="23"/>
      <c r="J81" s="72">
        <v>47</v>
      </c>
      <c r="K81" s="72">
        <v>25</v>
      </c>
      <c r="L81" s="23"/>
      <c r="M81" s="72">
        <v>51</v>
      </c>
      <c r="N81" s="72">
        <v>1</v>
      </c>
      <c r="O81" s="23" t="s">
        <v>207</v>
      </c>
      <c r="P81" s="72"/>
      <c r="Q81" s="73">
        <f t="shared" si="0"/>
        <v>144</v>
      </c>
      <c r="R81" s="71"/>
    </row>
    <row r="82" spans="1:18" ht="15.75">
      <c r="A82" s="20">
        <v>81</v>
      </c>
      <c r="B82" s="75" t="s">
        <v>265</v>
      </c>
      <c r="C82" s="76" t="s">
        <v>216</v>
      </c>
      <c r="D82" s="72">
        <v>34</v>
      </c>
      <c r="E82" s="72">
        <v>21</v>
      </c>
      <c r="F82" s="72"/>
      <c r="G82" s="72">
        <v>0</v>
      </c>
      <c r="H82" s="72">
        <v>0</v>
      </c>
      <c r="I82" s="23"/>
      <c r="J82" s="72">
        <v>28</v>
      </c>
      <c r="K82" s="72">
        <v>24</v>
      </c>
      <c r="L82" s="23"/>
      <c r="M82" s="72">
        <v>16</v>
      </c>
      <c r="N82" s="72">
        <v>12</v>
      </c>
      <c r="O82" s="23"/>
      <c r="P82" s="72">
        <v>5</v>
      </c>
      <c r="Q82" s="73">
        <f t="shared" si="0"/>
        <v>140</v>
      </c>
      <c r="R82" s="71"/>
    </row>
    <row r="83" spans="1:18" ht="15.75">
      <c r="A83" s="20">
        <v>82</v>
      </c>
      <c r="B83" s="21" t="s">
        <v>266</v>
      </c>
      <c r="C83" s="13" t="s">
        <v>214</v>
      </c>
      <c r="D83" s="72">
        <v>35</v>
      </c>
      <c r="E83" s="72">
        <v>1</v>
      </c>
      <c r="F83" s="72"/>
      <c r="G83" s="72">
        <v>27</v>
      </c>
      <c r="H83" s="72">
        <v>0</v>
      </c>
      <c r="I83" s="23"/>
      <c r="J83" s="72">
        <v>29</v>
      </c>
      <c r="K83" s="72">
        <v>32</v>
      </c>
      <c r="L83" s="23"/>
      <c r="M83" s="72">
        <v>0</v>
      </c>
      <c r="N83" s="72">
        <v>0</v>
      </c>
      <c r="O83" s="23"/>
      <c r="P83" s="72">
        <v>5</v>
      </c>
      <c r="Q83" s="73">
        <f t="shared" si="0"/>
        <v>129</v>
      </c>
      <c r="R83" s="71"/>
    </row>
    <row r="84" spans="1:18" ht="15.75">
      <c r="A84" s="20">
        <v>83</v>
      </c>
      <c r="B84" s="75" t="s">
        <v>188</v>
      </c>
      <c r="C84" s="76" t="s">
        <v>209</v>
      </c>
      <c r="D84" s="72"/>
      <c r="E84" s="72"/>
      <c r="F84" s="72"/>
      <c r="G84" s="72"/>
      <c r="H84" s="72"/>
      <c r="I84" s="23"/>
      <c r="J84" s="72">
        <v>45</v>
      </c>
      <c r="K84" s="72">
        <v>7</v>
      </c>
      <c r="L84" s="23"/>
      <c r="M84" s="72">
        <v>59</v>
      </c>
      <c r="N84" s="72">
        <v>9</v>
      </c>
      <c r="O84" s="23" t="s">
        <v>207</v>
      </c>
      <c r="P84" s="72"/>
      <c r="Q84" s="73">
        <f t="shared" si="0"/>
        <v>120</v>
      </c>
      <c r="R84" s="71"/>
    </row>
    <row r="85" spans="1:18" ht="15.75">
      <c r="A85" s="20">
        <v>84</v>
      </c>
      <c r="B85" s="32" t="s">
        <v>267</v>
      </c>
      <c r="C85" s="38" t="s">
        <v>214</v>
      </c>
      <c r="D85" s="72">
        <v>45</v>
      </c>
      <c r="E85" s="72">
        <v>4</v>
      </c>
      <c r="F85" s="72"/>
      <c r="G85" s="72">
        <v>21</v>
      </c>
      <c r="H85" s="72">
        <v>0</v>
      </c>
      <c r="I85" s="23"/>
      <c r="J85" s="72">
        <v>13</v>
      </c>
      <c r="K85" s="72">
        <v>0</v>
      </c>
      <c r="L85" s="23"/>
      <c r="M85" s="72">
        <v>21</v>
      </c>
      <c r="N85" s="72">
        <v>0</v>
      </c>
      <c r="O85" s="23" t="s">
        <v>207</v>
      </c>
      <c r="P85" s="72">
        <v>5</v>
      </c>
      <c r="Q85" s="73">
        <f t="shared" si="0"/>
        <v>109</v>
      </c>
      <c r="R85" s="71"/>
    </row>
    <row r="86" spans="1:18" ht="15.75">
      <c r="A86" s="20">
        <v>85</v>
      </c>
      <c r="B86" s="21" t="s">
        <v>268</v>
      </c>
      <c r="C86" s="37" t="s">
        <v>209</v>
      </c>
      <c r="D86" s="72"/>
      <c r="E86" s="72"/>
      <c r="F86" s="72"/>
      <c r="G86" s="72">
        <v>47</v>
      </c>
      <c r="H86" s="72">
        <v>13</v>
      </c>
      <c r="I86" s="23"/>
      <c r="J86" s="72">
        <v>40</v>
      </c>
      <c r="K86" s="72">
        <v>5</v>
      </c>
      <c r="L86" s="23"/>
      <c r="M86" s="72"/>
      <c r="N86" s="72"/>
      <c r="O86" s="23"/>
      <c r="P86" s="72"/>
      <c r="Q86" s="73">
        <f t="shared" si="0"/>
        <v>105</v>
      </c>
      <c r="R86" s="71"/>
    </row>
    <row r="87" spans="1:18" ht="15.75">
      <c r="A87" s="20">
        <v>86</v>
      </c>
      <c r="B87" s="27" t="s">
        <v>269</v>
      </c>
      <c r="C87" s="13" t="s">
        <v>214</v>
      </c>
      <c r="D87" s="72">
        <v>39</v>
      </c>
      <c r="E87" s="72">
        <v>0</v>
      </c>
      <c r="F87" s="72"/>
      <c r="G87" s="72">
        <v>0</v>
      </c>
      <c r="H87" s="72">
        <v>0</v>
      </c>
      <c r="I87" s="23"/>
      <c r="J87" s="72">
        <v>20</v>
      </c>
      <c r="K87" s="72">
        <v>0</v>
      </c>
      <c r="L87" s="23"/>
      <c r="M87" s="72">
        <v>44</v>
      </c>
      <c r="N87" s="72">
        <v>0</v>
      </c>
      <c r="O87" s="23"/>
      <c r="P87" s="72">
        <v>0</v>
      </c>
      <c r="Q87" s="73">
        <f t="shared" si="0"/>
        <v>103</v>
      </c>
      <c r="R87" s="71"/>
    </row>
    <row r="88" spans="1:18" ht="15.75">
      <c r="A88" s="20">
        <v>87</v>
      </c>
      <c r="B88" s="75" t="s">
        <v>270</v>
      </c>
      <c r="C88" s="76" t="s">
        <v>214</v>
      </c>
      <c r="D88" s="72">
        <v>0</v>
      </c>
      <c r="E88" s="72">
        <v>0</v>
      </c>
      <c r="F88" s="72"/>
      <c r="G88" s="72">
        <v>0</v>
      </c>
      <c r="H88" s="72">
        <v>0</v>
      </c>
      <c r="I88" s="23"/>
      <c r="J88" s="72">
        <v>64</v>
      </c>
      <c r="K88" s="72">
        <v>12</v>
      </c>
      <c r="L88" s="23"/>
      <c r="M88" s="72">
        <v>21</v>
      </c>
      <c r="N88" s="72">
        <v>0</v>
      </c>
      <c r="O88" s="23"/>
      <c r="P88" s="72">
        <v>5</v>
      </c>
      <c r="Q88" s="73">
        <f t="shared" si="0"/>
        <v>102</v>
      </c>
      <c r="R88" s="71"/>
    </row>
    <row r="89" spans="1:18" ht="15.75">
      <c r="A89" s="20">
        <v>88</v>
      </c>
      <c r="B89" s="21" t="s">
        <v>192</v>
      </c>
      <c r="C89" s="13" t="s">
        <v>206</v>
      </c>
      <c r="D89" s="72"/>
      <c r="E89" s="72"/>
      <c r="F89" s="72"/>
      <c r="G89" s="72"/>
      <c r="H89" s="72"/>
      <c r="I89" s="23"/>
      <c r="J89" s="72"/>
      <c r="K89" s="72"/>
      <c r="L89" s="23"/>
      <c r="M89" s="72"/>
      <c r="N89" s="72"/>
      <c r="O89" s="23"/>
      <c r="P89" s="72">
        <v>20</v>
      </c>
      <c r="Q89" s="73">
        <f t="shared" si="0"/>
        <v>20</v>
      </c>
      <c r="R89" s="71"/>
    </row>
    <row r="90" spans="1:18" ht="15.75">
      <c r="A90" s="20">
        <v>89</v>
      </c>
      <c r="B90" s="75" t="s">
        <v>271</v>
      </c>
      <c r="C90" s="82" t="s">
        <v>272</v>
      </c>
      <c r="D90" s="72"/>
      <c r="E90" s="72"/>
      <c r="F90" s="72"/>
      <c r="G90" s="72"/>
      <c r="H90" s="72"/>
      <c r="I90" s="23"/>
      <c r="J90" s="72"/>
      <c r="K90" s="72"/>
      <c r="L90" s="23"/>
      <c r="M90" s="72"/>
      <c r="N90" s="72"/>
      <c r="O90" s="23"/>
      <c r="P90" s="72">
        <v>10</v>
      </c>
      <c r="Q90" s="73">
        <f t="shared" si="0"/>
        <v>10</v>
      </c>
      <c r="R90" s="71"/>
    </row>
    <row r="91" spans="1:18" ht="15.75">
      <c r="A91" s="20">
        <v>90</v>
      </c>
      <c r="B91" s="21" t="s">
        <v>194</v>
      </c>
      <c r="C91" s="26" t="s">
        <v>206</v>
      </c>
      <c r="D91" s="72"/>
      <c r="E91" s="72"/>
      <c r="F91" s="72"/>
      <c r="G91" s="72"/>
      <c r="H91" s="72"/>
      <c r="I91" s="23"/>
      <c r="J91" s="72"/>
      <c r="K91" s="72"/>
      <c r="L91" s="23"/>
      <c r="M91" s="72"/>
      <c r="N91" s="72"/>
      <c r="O91" s="23"/>
      <c r="P91" s="72">
        <v>5</v>
      </c>
      <c r="Q91" s="73">
        <f t="shared" si="0"/>
        <v>5</v>
      </c>
      <c r="R91" s="71"/>
    </row>
    <row r="92" spans="1:18" ht="16.5">
      <c r="A92" s="5"/>
      <c r="B92" s="6" t="s">
        <v>273</v>
      </c>
      <c r="C92" s="7"/>
      <c r="D92" s="66"/>
      <c r="E92" s="66"/>
      <c r="F92" s="67"/>
      <c r="G92" s="68"/>
      <c r="H92" s="68"/>
      <c r="I92" s="69"/>
      <c r="J92" s="68"/>
      <c r="K92" s="68"/>
      <c r="L92" s="69"/>
      <c r="M92" s="68"/>
      <c r="N92" s="68"/>
      <c r="O92" s="69"/>
      <c r="P92" s="68"/>
      <c r="Q92" s="70"/>
      <c r="R92" s="71"/>
    </row>
    <row r="93" spans="1:18" ht="16.5">
      <c r="A93" s="5"/>
      <c r="B93" s="6" t="s">
        <v>274</v>
      </c>
      <c r="C93" s="7"/>
      <c r="D93" s="66"/>
      <c r="E93" s="66"/>
      <c r="F93" s="67"/>
      <c r="G93" s="68"/>
      <c r="H93" s="68"/>
      <c r="I93" s="69"/>
      <c r="J93" s="68"/>
      <c r="K93" s="68"/>
      <c r="L93" s="69"/>
      <c r="M93" s="68"/>
      <c r="N93" s="68"/>
      <c r="O93" s="69"/>
      <c r="P93" s="68"/>
      <c r="Q93" s="70"/>
      <c r="R93" s="71"/>
    </row>
    <row r="94" spans="1:18" ht="16.5">
      <c r="A94" s="5"/>
      <c r="B94" s="6"/>
      <c r="C94" s="7"/>
      <c r="D94" s="66"/>
      <c r="E94" s="66"/>
      <c r="F94" s="67"/>
      <c r="G94" s="68"/>
      <c r="H94" s="68"/>
      <c r="I94" s="69"/>
      <c r="J94" s="68"/>
      <c r="K94" s="68"/>
      <c r="L94" s="69"/>
      <c r="M94" s="68"/>
      <c r="N94" s="68"/>
      <c r="O94" s="69"/>
      <c r="P94" s="68"/>
      <c r="Q94" s="70"/>
      <c r="R94" s="71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297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Ilczuk Marek - Korpo</dc:creator>
  <cp:keywords/>
  <dc:description/>
  <cp:lastModifiedBy/>
  <dcterms:created xsi:type="dcterms:W3CDTF">2021-05-28T04:49:53Z</dcterms:created>
  <dcterms:modified xsi:type="dcterms:W3CDTF">2023-06-08T05:46:12Z</dcterms:modified>
  <cp:category/>
  <cp:version/>
  <cp:contentType/>
  <cp:contentStatus/>
  <cp:revision>12</cp:revision>
</cp:coreProperties>
</file>